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p30204\Desktop\インボイス\HP用資料\"/>
    </mc:Choice>
  </mc:AlternateContent>
  <bookViews>
    <workbookView xWindow="0" yWindow="0" windowWidth="17520" windowHeight="11760"/>
  </bookViews>
  <sheets>
    <sheet name="指定請求書(管理契約)１０％" sheetId="1" r:id="rId1"/>
    <sheet name="指定請求書(管理契約)８％" sheetId="2" r:id="rId2"/>
  </sheets>
  <externalReferences>
    <externalReference r:id="rId3"/>
  </externalReferences>
  <definedNames>
    <definedName name="_xlnm.Print_Area" localSheetId="0">'指定請求書(管理契約)１０％'!$B$1:$AF$49</definedName>
    <definedName name="_xlnm.Print_Area" localSheetId="1">'指定請求書(管理契約)８％'!$B$1:$AF$49</definedName>
    <definedName name="単位">[1]基本ﾍﾟｰｼﾞ!$F$5:$F$26</definedName>
  </definedNames>
  <calcPr calcId="162913"/>
</workbook>
</file>

<file path=xl/calcChain.xml><?xml version="1.0" encoding="utf-8"?>
<calcChain xmlns="http://schemas.openxmlformats.org/spreadsheetml/2006/main">
  <c r="X37" i="2" l="1"/>
  <c r="X38" i="2" s="1"/>
  <c r="X39" i="2" s="1"/>
  <c r="X28" i="2" s="1"/>
  <c r="X37" i="1" l="1"/>
  <c r="X38" i="1" l="1"/>
  <c r="X39" i="1" s="1"/>
  <c r="X28" i="1" s="1"/>
</calcChain>
</file>

<file path=xl/comments1.xml><?xml version="1.0" encoding="utf-8"?>
<comments xmlns="http://schemas.openxmlformats.org/spreadsheetml/2006/main">
  <authors>
    <author>yinoue</author>
  </authors>
  <commentList>
    <comment ref="Z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12/31
と入力すると
2015年12月31日
と表示されます</t>
        </r>
      </text>
    </comment>
    <comment ref="B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フリガナを必ず入力してください</t>
        </r>
      </text>
    </comment>
    <comment ref="S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「普通」「当座」等
必ず入力してください</t>
        </r>
      </text>
    </comment>
  </commentList>
</comments>
</file>

<file path=xl/comments2.xml><?xml version="1.0" encoding="utf-8"?>
<comments xmlns="http://schemas.openxmlformats.org/spreadsheetml/2006/main">
  <authors>
    <author>yinoue</author>
  </authors>
  <commentList>
    <comment ref="Z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12/31
と入力すると
2015年12月31日
と表示されます</t>
        </r>
      </text>
    </comment>
    <comment ref="B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フリガナを必ず入力してください</t>
        </r>
      </text>
    </comment>
    <comment ref="S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「普通」「当座」等
必ず入力してください</t>
        </r>
      </text>
    </comment>
  </commentList>
</comments>
</file>

<file path=xl/sharedStrings.xml><?xml version="1.0" encoding="utf-8"?>
<sst xmlns="http://schemas.openxmlformats.org/spreadsheetml/2006/main" count="94" uniqueCount="49">
  <si>
    <t>請求書</t>
    <rPh sb="0" eb="3">
      <t>セイキュウショ</t>
    </rPh>
    <phoneticPr fontId="4"/>
  </si>
  <si>
    <t>戸田ビルパートナーズ株式会社　　御中</t>
    <rPh sb="16" eb="18">
      <t>オンチュウ</t>
    </rPh>
    <phoneticPr fontId="4"/>
  </si>
  <si>
    <t>請求日</t>
    <rPh sb="0" eb="2">
      <t>セイキュウ</t>
    </rPh>
    <rPh sb="2" eb="3">
      <t>ビ</t>
    </rPh>
    <phoneticPr fontId="4"/>
  </si>
  <si>
    <t>西暦</t>
    <rPh sb="0" eb="2">
      <t>セイレキ</t>
    </rPh>
    <phoneticPr fontId="4"/>
  </si>
  <si>
    <t>年　　　月　　　日</t>
    <rPh sb="0" eb="1">
      <t>ネン</t>
    </rPh>
    <rPh sb="4" eb="5">
      <t>ガツ</t>
    </rPh>
    <rPh sb="8" eb="9">
      <t>ニチ</t>
    </rPh>
    <phoneticPr fontId="4"/>
  </si>
  <si>
    <t>住　　　所</t>
    <rPh sb="0" eb="1">
      <t>ジュウ</t>
    </rPh>
    <rPh sb="4" eb="5">
      <t>ショ</t>
    </rPh>
    <phoneticPr fontId="4"/>
  </si>
  <si>
    <t>会　社　名</t>
    <rPh sb="0" eb="1">
      <t>カイ</t>
    </rPh>
    <rPh sb="2" eb="3">
      <t>シャ</t>
    </rPh>
    <rPh sb="4" eb="5">
      <t>メイ</t>
    </rPh>
    <phoneticPr fontId="4"/>
  </si>
  <si>
    <t>㊞</t>
    <phoneticPr fontId="4"/>
  </si>
  <si>
    <t>TEL</t>
    <phoneticPr fontId="4"/>
  </si>
  <si>
    <t>取　　引　　銀　　行</t>
    <rPh sb="0" eb="1">
      <t>トリ</t>
    </rPh>
    <rPh sb="3" eb="4">
      <t>イン</t>
    </rPh>
    <rPh sb="6" eb="7">
      <t>ギン</t>
    </rPh>
    <rPh sb="9" eb="10">
      <t>ギョウ</t>
    </rPh>
    <phoneticPr fontId="4"/>
  </si>
  <si>
    <t>銀行</t>
    <rPh sb="0" eb="2">
      <t>ギンコウ</t>
    </rPh>
    <phoneticPr fontId="4"/>
  </si>
  <si>
    <t>支店</t>
    <rPh sb="0" eb="2">
      <t>シテン</t>
    </rPh>
    <phoneticPr fontId="4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</si>
  <si>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4"/>
  </si>
  <si>
    <t>口　　座　　名　　義</t>
    <rPh sb="0" eb="1">
      <t>クチ</t>
    </rPh>
    <rPh sb="3" eb="4">
      <t>ザ</t>
    </rPh>
    <rPh sb="6" eb="7">
      <t>メイ</t>
    </rPh>
    <rPh sb="9" eb="10">
      <t>ギ</t>
    </rPh>
    <phoneticPr fontId="4"/>
  </si>
  <si>
    <t>物件コード</t>
    <rPh sb="0" eb="2">
      <t>ブッケン</t>
    </rPh>
    <phoneticPr fontId="4"/>
  </si>
  <si>
    <t>物件名</t>
    <rPh sb="0" eb="2">
      <t>ブッケン</t>
    </rPh>
    <rPh sb="2" eb="3">
      <t>メイ</t>
    </rPh>
    <phoneticPr fontId="4"/>
  </si>
  <si>
    <t>請求金額</t>
    <rPh sb="0" eb="2">
      <t>セイキュウ</t>
    </rPh>
    <rPh sb="2" eb="4">
      <t>キンガク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</si>
  <si>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</si>
  <si>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</si>
  <si>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摘　　　　　要</t>
    <rPh sb="0" eb="1">
      <t>ツム</t>
    </rPh>
    <rPh sb="6" eb="7">
      <t>ヨウ</t>
    </rPh>
    <phoneticPr fontId="4"/>
  </si>
  <si>
    <t>金　　　額</t>
    <rPh sb="0" eb="1">
      <t>キン</t>
    </rPh>
    <rPh sb="4" eb="5">
      <t>ガク</t>
    </rPh>
    <phoneticPr fontId="4"/>
  </si>
  <si>
    <t>小　　　　　　　　計</t>
    <rPh sb="0" eb="1">
      <t>ショウ</t>
    </rPh>
    <rPh sb="9" eb="10">
      <t>ケイ</t>
    </rPh>
    <phoneticPr fontId="4"/>
  </si>
  <si>
    <t>総　　　合　　　計</t>
    <rPh sb="0" eb="1">
      <t>ソウ</t>
    </rPh>
    <rPh sb="4" eb="5">
      <t>ア</t>
    </rPh>
    <rPh sb="8" eb="9">
      <t>ケイ</t>
    </rPh>
    <phoneticPr fontId="4"/>
  </si>
  <si>
    <t>戸田ビルパートナーズ使用欄</t>
    <rPh sb="0" eb="2">
      <t>トダ</t>
    </rPh>
    <rPh sb="10" eb="12">
      <t>シヨウ</t>
    </rPh>
    <rPh sb="12" eb="13">
      <t>ラン</t>
    </rPh>
    <phoneticPr fontId="4"/>
  </si>
  <si>
    <t xml:space="preserve">      経費</t>
    <rPh sb="6" eb="8">
      <t>ケイヒ</t>
    </rPh>
    <phoneticPr fontId="4"/>
  </si>
  <si>
    <t>経　　理　　部</t>
    <rPh sb="0" eb="1">
      <t>ヘ</t>
    </rPh>
    <rPh sb="3" eb="4">
      <t>コトワリ</t>
    </rPh>
    <rPh sb="6" eb="7">
      <t>ブ</t>
    </rPh>
    <phoneticPr fontId="4"/>
  </si>
  <si>
    <t>建物管理未払金</t>
    <rPh sb="0" eb="2">
      <t>タテモノ</t>
    </rPh>
    <rPh sb="2" eb="4">
      <t>カンリ</t>
    </rPh>
    <rPh sb="4" eb="7">
      <t>ミハライキン</t>
    </rPh>
    <phoneticPr fontId="4"/>
  </si>
  <si>
    <t>建物管理売上原価</t>
    <rPh sb="0" eb="2">
      <t>タテモノ</t>
    </rPh>
    <rPh sb="2" eb="4">
      <t>カンリ</t>
    </rPh>
    <phoneticPr fontId="4"/>
  </si>
  <si>
    <t>管理工事未払金</t>
    <rPh sb="0" eb="2">
      <t>カンリ</t>
    </rPh>
    <rPh sb="2" eb="4">
      <t>コウジ</t>
    </rPh>
    <rPh sb="4" eb="7">
      <t>ミハライキン</t>
    </rPh>
    <phoneticPr fontId="4"/>
  </si>
  <si>
    <t>管理工事売上原価</t>
    <rPh sb="0" eb="2">
      <t>カンリ</t>
    </rPh>
    <rPh sb="2" eb="4">
      <t>コウジ</t>
    </rPh>
    <phoneticPr fontId="4"/>
  </si>
  <si>
    <t>建設警備未払金</t>
    <rPh sb="0" eb="4">
      <t>ケンセツケイビ</t>
    </rPh>
    <rPh sb="4" eb="7">
      <t>ミハライキン</t>
    </rPh>
    <phoneticPr fontId="4"/>
  </si>
  <si>
    <t>建設警備売上原価</t>
    <rPh sb="0" eb="4">
      <t>ケンセツケイビ</t>
    </rPh>
    <phoneticPr fontId="4"/>
  </si>
  <si>
    <t>上記以外</t>
    <rPh sb="0" eb="2">
      <t>ジョウキ</t>
    </rPh>
    <rPh sb="2" eb="4">
      <t>イガイ</t>
    </rPh>
    <phoneticPr fontId="4"/>
  </si>
  <si>
    <t>消 費 税 額　（　８　％　）</t>
    <rPh sb="0" eb="1">
      <t>ショウ</t>
    </rPh>
    <rPh sb="2" eb="3">
      <t>ヒ</t>
    </rPh>
    <rPh sb="4" eb="5">
      <t>ゼイ</t>
    </rPh>
    <rPh sb="6" eb="7">
      <t>ガク</t>
    </rPh>
    <phoneticPr fontId="4"/>
  </si>
  <si>
    <t>消 費 税 額　（　１０　％　）</t>
    <rPh sb="0" eb="1">
      <t>ショウ</t>
    </rPh>
    <rPh sb="2" eb="3">
      <t>ヒ</t>
    </rPh>
    <rPh sb="4" eb="5">
      <t>ゼイ</t>
    </rPh>
    <rPh sb="6" eb="7">
      <t>ガク</t>
    </rPh>
    <phoneticPr fontId="4"/>
  </si>
  <si>
    <t>担　　当　　部</t>
    <phoneticPr fontId="4"/>
  </si>
  <si>
    <t>〒</t>
    <phoneticPr fontId="4"/>
  </si>
  <si>
    <t>担当部署</t>
    <rPh sb="0" eb="2">
      <t>タントウ</t>
    </rPh>
    <rPh sb="2" eb="4">
      <t>ブショ</t>
    </rPh>
    <phoneticPr fontId="4"/>
  </si>
  <si>
    <t>担当者名</t>
    <phoneticPr fontId="4"/>
  </si>
  <si>
    <t>FAX</t>
    <phoneticPr fontId="4"/>
  </si>
  <si>
    <t>預 金 種 別</t>
    <rPh sb="0" eb="1">
      <t>アズカリ</t>
    </rPh>
    <rPh sb="2" eb="3">
      <t>キン</t>
    </rPh>
    <rPh sb="4" eb="5">
      <t>タネ</t>
    </rPh>
    <rPh sb="6" eb="7">
      <t>ベツ</t>
    </rPh>
    <phoneticPr fontId="4"/>
  </si>
  <si>
    <t>部門</t>
    <rPh sb="0" eb="1">
      <t>ブ</t>
    </rPh>
    <rPh sb="1" eb="2">
      <t>モン</t>
    </rPh>
    <phoneticPr fontId="4"/>
  </si>
  <si>
    <t>　　東京本社　・　札幌支店　・　仙台支店　・　名古屋支店　・　大阪支店　・　広島支店　・　九州支店</t>
    <rPh sb="2" eb="4">
      <t>トウキョウ</t>
    </rPh>
    <rPh sb="4" eb="6">
      <t>ホンシャ</t>
    </rPh>
    <rPh sb="9" eb="11">
      <t>サッポロ</t>
    </rPh>
    <rPh sb="11" eb="13">
      <t>シテン</t>
    </rPh>
    <rPh sb="16" eb="18">
      <t>センダイ</t>
    </rPh>
    <rPh sb="18" eb="20">
      <t>シテン</t>
    </rPh>
    <rPh sb="23" eb="26">
      <t>ナゴヤ</t>
    </rPh>
    <rPh sb="26" eb="28">
      <t>シテン</t>
    </rPh>
    <rPh sb="31" eb="33">
      <t>オオサカ</t>
    </rPh>
    <rPh sb="33" eb="35">
      <t>シテン</t>
    </rPh>
    <rPh sb="38" eb="40">
      <t>ヒロシマ</t>
    </rPh>
    <rPh sb="40" eb="42">
      <t>シテン</t>
    </rPh>
    <rPh sb="45" eb="47">
      <t>キュウシュウ</t>
    </rPh>
    <rPh sb="47" eb="49">
      <t>シテン</t>
    </rPh>
    <phoneticPr fontId="4"/>
  </si>
  <si>
    <t>（ 管 理 契 約 用 ）</t>
    <rPh sb="2" eb="3">
      <t>カン</t>
    </rPh>
    <rPh sb="4" eb="5">
      <t>リ</t>
    </rPh>
    <rPh sb="6" eb="7">
      <t>チギリ</t>
    </rPh>
    <rPh sb="8" eb="9">
      <t>ヤク</t>
    </rPh>
    <rPh sb="10" eb="11">
      <t>ヨウ</t>
    </rPh>
    <phoneticPr fontId="4"/>
  </si>
  <si>
    <t>（ 管 理 契 約 ８％用 ）</t>
    <rPh sb="2" eb="3">
      <t>カン</t>
    </rPh>
    <rPh sb="4" eb="5">
      <t>リ</t>
    </rPh>
    <rPh sb="6" eb="7">
      <t>チギリ</t>
    </rPh>
    <rPh sb="8" eb="9">
      <t>ヤク</t>
    </rPh>
    <rPh sb="12" eb="13">
      <t>ヨウ</t>
    </rPh>
    <phoneticPr fontId="4"/>
  </si>
  <si>
    <t>インボイスNo.</t>
    <phoneticPr fontId="4"/>
  </si>
  <si>
    <t>T1234567890123</t>
    <phoneticPr fontId="4"/>
  </si>
  <si>
    <t>協力会社コード</t>
    <rPh sb="0" eb="4">
      <t>キョウリョクガイシャ</t>
    </rPh>
    <phoneticPr fontId="4"/>
  </si>
  <si>
    <t>フ　　リ　　ガ　　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</si>
</sst>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yyyy\ \ &quot;年&quot;\ \ m\ \ &quot;月&quot;\ \ d\ \ &quot;日&quot;;@"/>
    <numFmt numFmtId="177" formatCode="#\ \ #\ \ #\ \ #\ \ #\ \ #\ \ #\ \ #\ \ #"/>
    <numFmt numFmtId="178" formatCode="&quot;$&quot;#,##0_);[Red]\(&quot;$&quot;#,##0\)"/>
    <numFmt numFmtId="179" formatCode="&quot;$&quot;#,##0.00_);[Red]\(&quot;$&quot;#,##0.00\)"/>
    <numFmt numFmtId="180" formatCode="0.000"/>
  </numFmts>
  <fonts count="4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 val="doubleAccounting"/>
      <sz val="2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b/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16.5"/>
      <name val="ＭＳ Ｐ明朝"/>
      <family val="1"/>
      <charset val="128"/>
    </font>
    <font>
      <sz val="10.5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0"/>
      <name val="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0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38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8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2" fillId="0" borderId="0"/>
    <xf numFmtId="0" fontId="2" fillId="0" borderId="69" applyNumberFormat="0" applyFont="0" applyBorder="0" applyAlignment="0"/>
    <xf numFmtId="0" fontId="23" fillId="0" borderId="0">
      <alignment vertical="center"/>
    </xf>
    <xf numFmtId="180" fontId="24" fillId="0" borderId="0"/>
    <xf numFmtId="0" fontId="25" fillId="0" borderId="0"/>
    <xf numFmtId="0" fontId="26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2" borderId="81" applyNumberFormat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" fillId="24" borderId="82" applyNumberFormat="0" applyFont="0" applyAlignment="0" applyProtection="0">
      <alignment vertical="center"/>
    </xf>
    <xf numFmtId="0" fontId="31" fillId="0" borderId="83" applyNumberFormat="0" applyFill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25" borderId="8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85" applyNumberFormat="0" applyFill="0" applyAlignment="0" applyProtection="0">
      <alignment vertical="center"/>
    </xf>
    <xf numFmtId="0" fontId="36" fillId="0" borderId="86" applyNumberFormat="0" applyFill="0" applyAlignment="0" applyProtection="0">
      <alignment vertical="center"/>
    </xf>
    <xf numFmtId="0" fontId="37" fillId="0" borderId="8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88" applyNumberFormat="0" applyFill="0" applyAlignment="0" applyProtection="0">
      <alignment vertical="center"/>
    </xf>
    <xf numFmtId="0" fontId="39" fillId="25" borderId="89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9" borderId="84" applyNumberFormat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26">
    <xf numFmtId="0" fontId="0" fillId="0" borderId="0" xfId="0">
      <alignment vertical="center"/>
    </xf>
    <xf numFmtId="0" fontId="3" fillId="0" borderId="0" xfId="0" applyFont="1" applyBorder="1" applyAlignment="1">
      <alignment horizontal="distributed" indent="1"/>
    </xf>
    <xf numFmtId="0" fontId="3" fillId="0" borderId="0" xfId="0" applyFont="1" applyBorder="1" applyAlignment="1"/>
    <xf numFmtId="0" fontId="5" fillId="0" borderId="0" xfId="0" applyFo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8" fillId="0" borderId="1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vertical="center"/>
    </xf>
    <xf numFmtId="0" fontId="12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>
      <alignment horizontal="center" vertical="center"/>
    </xf>
    <xf numFmtId="0" fontId="12" fillId="0" borderId="11" xfId="0" applyFont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textRotation="255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17" fillId="0" borderId="0" xfId="0" applyFont="1" applyBorder="1" applyAlignment="1">
      <alignment vertical="center" wrapText="1" shrinkToFit="1"/>
    </xf>
    <xf numFmtId="0" fontId="5" fillId="0" borderId="0" xfId="0" applyFont="1" applyAlignment="1">
      <alignment vertical="top"/>
    </xf>
    <xf numFmtId="0" fontId="18" fillId="0" borderId="0" xfId="1" applyAlignment="1" applyProtection="1">
      <alignment vertical="center"/>
    </xf>
    <xf numFmtId="0" fontId="5" fillId="0" borderId="57" xfId="0" applyFont="1" applyBorder="1" applyAlignment="1">
      <alignment vertical="center" shrinkToFit="1"/>
    </xf>
    <xf numFmtId="0" fontId="17" fillId="0" borderId="57" xfId="0" applyFont="1" applyBorder="1" applyAlignment="1">
      <alignment vertical="center" wrapText="1" shrinkToFit="1"/>
    </xf>
    <xf numFmtId="0" fontId="5" fillId="0" borderId="57" xfId="0" applyFont="1" applyBorder="1" applyAlignment="1">
      <alignment vertical="center"/>
    </xf>
    <xf numFmtId="0" fontId="5" fillId="0" borderId="43" xfId="0" applyFont="1" applyBorder="1" applyAlignment="1">
      <alignment vertical="center" shrinkToFit="1"/>
    </xf>
    <xf numFmtId="0" fontId="17" fillId="0" borderId="43" xfId="0" applyFont="1" applyBorder="1" applyAlignment="1">
      <alignment vertical="center" wrapText="1" shrinkToFit="1"/>
    </xf>
    <xf numFmtId="0" fontId="5" fillId="0" borderId="4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59" xfId="0" applyFont="1" applyBorder="1" applyAlignment="1">
      <alignment vertical="center"/>
    </xf>
    <xf numFmtId="0" fontId="6" fillId="0" borderId="60" xfId="0" applyFont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distributed" indent="1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 shrinkToFit="1"/>
    </xf>
    <xf numFmtId="0" fontId="5" fillId="0" borderId="0" xfId="0" applyFont="1" applyProtection="1">
      <alignment vertical="center"/>
    </xf>
    <xf numFmtId="0" fontId="10" fillId="0" borderId="0" xfId="0" applyFont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/>
    </xf>
    <xf numFmtId="0" fontId="10" fillId="0" borderId="8" xfId="0" applyFont="1" applyFill="1" applyBorder="1" applyAlignment="1" applyProtection="1">
      <alignment vertical="top"/>
    </xf>
    <xf numFmtId="0" fontId="13" fillId="2" borderId="6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 shrinkToFit="1"/>
    </xf>
    <xf numFmtId="0" fontId="6" fillId="0" borderId="0" xfId="0" applyFont="1" applyFill="1" applyBorder="1" applyAlignment="1" applyProtection="1">
      <alignment horizontal="distributed" vertical="center"/>
    </xf>
    <xf numFmtId="0" fontId="11" fillId="0" borderId="0" xfId="0" applyFont="1" applyBorder="1" applyAlignment="1" applyProtection="1">
      <alignment horizontal="center" vertical="top"/>
      <protection locked="0"/>
    </xf>
    <xf numFmtId="0" fontId="11" fillId="0" borderId="8" xfId="0" applyFont="1" applyBorder="1" applyAlignment="1" applyProtection="1">
      <alignment horizontal="center" vertical="top"/>
      <protection locked="0"/>
    </xf>
    <xf numFmtId="0" fontId="6" fillId="2" borderId="10" xfId="0" applyFont="1" applyFill="1" applyBorder="1" applyAlignment="1" applyProtection="1">
      <alignment vertical="center"/>
    </xf>
    <xf numFmtId="0" fontId="12" fillId="0" borderId="11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shrinkToFit="1"/>
    </xf>
    <xf numFmtId="0" fontId="6" fillId="0" borderId="6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7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7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shrinkToFit="1"/>
    </xf>
    <xf numFmtId="0" fontId="6" fillId="0" borderId="49" xfId="0" applyFont="1" applyBorder="1" applyAlignment="1">
      <alignment horizontal="left" vertical="center" shrinkToFit="1"/>
    </xf>
    <xf numFmtId="0" fontId="6" fillId="0" borderId="58" xfId="0" applyFont="1" applyBorder="1" applyAlignment="1">
      <alignment horizontal="left" vertical="center" shrinkToFit="1"/>
    </xf>
    <xf numFmtId="0" fontId="5" fillId="0" borderId="42" xfId="0" applyFont="1" applyBorder="1" applyAlignment="1" applyProtection="1">
      <alignment vertical="center" shrinkToFit="1"/>
      <protection locked="0"/>
    </xf>
    <xf numFmtId="0" fontId="5" fillId="0" borderId="43" xfId="0" applyFont="1" applyBorder="1" applyAlignment="1" applyProtection="1">
      <alignment vertical="center" shrinkToFit="1"/>
      <protection locked="0"/>
    </xf>
    <xf numFmtId="0" fontId="5" fillId="0" borderId="44" xfId="0" applyFont="1" applyBorder="1" applyAlignment="1" applyProtection="1">
      <alignment vertical="center" shrinkToFit="1"/>
      <protection locked="0"/>
    </xf>
    <xf numFmtId="177" fontId="16" fillId="0" borderId="42" xfId="0" applyNumberFormat="1" applyFont="1" applyBorder="1" applyAlignment="1" applyProtection="1">
      <alignment horizontal="right" vertical="center"/>
      <protection locked="0"/>
    </xf>
    <xf numFmtId="177" fontId="16" fillId="0" borderId="43" xfId="0" applyNumberFormat="1" applyFont="1" applyBorder="1" applyAlignment="1" applyProtection="1">
      <alignment horizontal="right" vertical="center"/>
      <protection locked="0"/>
    </xf>
    <xf numFmtId="177" fontId="16" fillId="0" borderId="45" xfId="0" applyNumberFormat="1" applyFont="1" applyBorder="1" applyAlignment="1" applyProtection="1">
      <alignment horizontal="right" vertical="center"/>
      <protection locked="0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177" fontId="16" fillId="0" borderId="25" xfId="0" applyNumberFormat="1" applyFont="1" applyBorder="1" applyAlignment="1">
      <alignment horizontal="right" vertical="center"/>
    </xf>
    <xf numFmtId="177" fontId="16" fillId="0" borderId="26" xfId="0" applyNumberFormat="1" applyFont="1" applyBorder="1" applyAlignment="1">
      <alignment horizontal="right" vertical="center"/>
    </xf>
    <xf numFmtId="177" fontId="16" fillId="0" borderId="28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7" fontId="16" fillId="0" borderId="15" xfId="0" applyNumberFormat="1" applyFont="1" applyBorder="1" applyAlignment="1">
      <alignment horizontal="right" vertical="center"/>
    </xf>
    <xf numFmtId="177" fontId="16" fillId="0" borderId="49" xfId="0" applyNumberFormat="1" applyFont="1" applyBorder="1" applyAlignment="1">
      <alignment horizontal="right" vertical="center"/>
    </xf>
    <xf numFmtId="177" fontId="16" fillId="0" borderId="50" xfId="0" applyNumberFormat="1" applyFont="1" applyBorder="1" applyAlignment="1">
      <alignment horizontal="right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177" fontId="16" fillId="0" borderId="53" xfId="0" applyNumberFormat="1" applyFont="1" applyBorder="1" applyAlignment="1">
      <alignment horizontal="right" vertical="center"/>
    </xf>
    <xf numFmtId="177" fontId="16" fillId="0" borderId="54" xfId="0" applyNumberFormat="1" applyFont="1" applyBorder="1" applyAlignment="1">
      <alignment horizontal="right" vertical="center"/>
    </xf>
    <xf numFmtId="177" fontId="16" fillId="0" borderId="56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4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5" fillId="0" borderId="36" xfId="0" applyFont="1" applyBorder="1" applyAlignment="1" applyProtection="1">
      <alignment vertical="center" shrinkToFit="1"/>
      <protection locked="0"/>
    </xf>
    <xf numFmtId="0" fontId="5" fillId="0" borderId="37" xfId="0" applyFont="1" applyBorder="1" applyAlignment="1" applyProtection="1">
      <alignment vertical="center" shrinkToFit="1"/>
      <protection locked="0"/>
    </xf>
    <xf numFmtId="0" fontId="5" fillId="0" borderId="38" xfId="0" applyFont="1" applyBorder="1" applyAlignment="1" applyProtection="1">
      <alignment vertical="center" shrinkToFit="1"/>
      <protection locked="0"/>
    </xf>
    <xf numFmtId="177" fontId="16" fillId="0" borderId="36" xfId="0" applyNumberFormat="1" applyFont="1" applyBorder="1" applyAlignment="1" applyProtection="1">
      <alignment horizontal="right" vertical="center"/>
      <protection locked="0"/>
    </xf>
    <xf numFmtId="177" fontId="16" fillId="0" borderId="37" xfId="0" applyNumberFormat="1" applyFont="1" applyBorder="1" applyAlignment="1" applyProtection="1">
      <alignment horizontal="right" vertical="center"/>
      <protection locked="0"/>
    </xf>
    <xf numFmtId="177" fontId="16" fillId="0" borderId="39" xfId="0" applyNumberFormat="1" applyFont="1" applyBorder="1" applyAlignment="1" applyProtection="1">
      <alignment horizontal="right" vertical="center"/>
      <protection locked="0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30" xfId="0" applyFont="1" applyBorder="1" applyAlignment="1" applyProtection="1">
      <alignment vertical="center" shrinkToFit="1"/>
      <protection locked="0"/>
    </xf>
    <xf numFmtId="0" fontId="5" fillId="0" borderId="31" xfId="0" applyFont="1" applyBorder="1" applyAlignment="1" applyProtection="1">
      <alignment vertical="center" shrinkToFit="1"/>
      <protection locked="0"/>
    </xf>
    <xf numFmtId="0" fontId="5" fillId="0" borderId="32" xfId="0" applyFont="1" applyBorder="1" applyAlignment="1" applyProtection="1">
      <alignment vertical="center" shrinkToFit="1"/>
      <protection locked="0"/>
    </xf>
    <xf numFmtId="177" fontId="16" fillId="0" borderId="30" xfId="0" applyNumberFormat="1" applyFont="1" applyBorder="1" applyAlignment="1" applyProtection="1">
      <alignment horizontal="right" vertical="center"/>
      <protection locked="0"/>
    </xf>
    <xf numFmtId="177" fontId="16" fillId="0" borderId="31" xfId="0" applyNumberFormat="1" applyFont="1" applyBorder="1" applyAlignment="1" applyProtection="1">
      <alignment horizontal="right" vertical="center"/>
      <protection locked="0"/>
    </xf>
    <xf numFmtId="177" fontId="16" fillId="0" borderId="33" xfId="0" applyNumberFormat="1" applyFont="1" applyBorder="1" applyAlignment="1" applyProtection="1">
      <alignment horizontal="right" vertical="center"/>
      <protection locked="0"/>
    </xf>
    <xf numFmtId="0" fontId="6" fillId="2" borderId="73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62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74" xfId="0" applyFont="1" applyFill="1" applyBorder="1" applyAlignment="1">
      <alignment horizontal="center" vertical="center" shrinkToFit="1"/>
    </xf>
    <xf numFmtId="0" fontId="15" fillId="0" borderId="11" xfId="0" applyFont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/>
    </xf>
    <xf numFmtId="0" fontId="5" fillId="0" borderId="75" xfId="0" applyFont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 applyProtection="1">
      <alignment horizontal="left" vertical="center" shrinkToFit="1"/>
      <protection locked="0"/>
    </xf>
    <xf numFmtId="0" fontId="5" fillId="0" borderId="12" xfId="0" applyFont="1" applyBorder="1" applyAlignment="1" applyProtection="1">
      <alignment horizontal="left" vertical="center" shrinkToFit="1"/>
      <protection locked="0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177" fontId="16" fillId="0" borderId="13" xfId="0" applyNumberFormat="1" applyFont="1" applyBorder="1">
      <alignment vertical="center"/>
    </xf>
    <xf numFmtId="177" fontId="16" fillId="0" borderId="11" xfId="0" applyNumberFormat="1" applyFont="1" applyBorder="1">
      <alignment vertical="center"/>
    </xf>
    <xf numFmtId="177" fontId="16" fillId="0" borderId="14" xfId="0" applyNumberFormat="1" applyFont="1" applyBorder="1">
      <alignment vertical="center"/>
    </xf>
    <xf numFmtId="0" fontId="6" fillId="2" borderId="76" xfId="0" applyFont="1" applyFill="1" applyBorder="1" applyAlignment="1" applyProtection="1">
      <alignment horizontal="distributed" vertical="center" justifyLastLine="1"/>
    </xf>
    <xf numFmtId="0" fontId="6" fillId="2" borderId="77" xfId="0" applyFont="1" applyFill="1" applyBorder="1" applyAlignment="1" applyProtection="1">
      <alignment horizontal="distributed" vertical="center" justifyLastLine="1"/>
    </xf>
    <xf numFmtId="0" fontId="6" fillId="2" borderId="78" xfId="0" applyFont="1" applyFill="1" applyBorder="1" applyAlignment="1" applyProtection="1">
      <alignment horizontal="distributed" vertical="center" justifyLastLine="1"/>
    </xf>
    <xf numFmtId="0" fontId="10" fillId="0" borderId="79" xfId="0" applyFont="1" applyBorder="1" applyAlignment="1" applyProtection="1">
      <alignment horizontal="left" vertical="center"/>
    </xf>
    <xf numFmtId="0" fontId="10" fillId="0" borderId="77" xfId="0" applyFont="1" applyBorder="1" applyAlignment="1" applyProtection="1">
      <alignment horizontal="left" vertical="center"/>
    </xf>
    <xf numFmtId="0" fontId="10" fillId="0" borderId="80" xfId="0" applyFont="1" applyBorder="1" applyAlignment="1" applyProtection="1">
      <alignment horizontal="left" vertical="center"/>
    </xf>
    <xf numFmtId="0" fontId="6" fillId="0" borderId="21" xfId="0" applyFont="1" applyFill="1" applyBorder="1" applyAlignment="1" applyProtection="1">
      <alignment vertical="center" shrinkToFit="1"/>
      <protection locked="0"/>
    </xf>
    <xf numFmtId="0" fontId="6" fillId="0" borderId="22" xfId="0" applyFont="1" applyFill="1" applyBorder="1" applyAlignment="1" applyProtection="1">
      <alignment vertical="center" shrinkToFit="1"/>
      <protection locked="0"/>
    </xf>
    <xf numFmtId="0" fontId="6" fillId="2" borderId="0" xfId="0" applyFont="1" applyFill="1" applyBorder="1" applyAlignment="1" applyProtection="1">
      <alignment horizontal="center" vertical="center" shrinkToFit="1"/>
    </xf>
    <xf numFmtId="0" fontId="6" fillId="2" borderId="7" xfId="0" applyFont="1" applyFill="1" applyBorder="1" applyAlignment="1" applyProtection="1">
      <alignment horizontal="center" vertical="center" shrinkToFit="1"/>
    </xf>
    <xf numFmtId="0" fontId="11" fillId="0" borderId="9" xfId="0" applyFont="1" applyBorder="1" applyAlignment="1" applyProtection="1">
      <alignment horizontal="left" vertical="center" shrinkToFit="1"/>
      <protection locked="0"/>
    </xf>
    <xf numFmtId="0" fontId="11" fillId="0" borderId="0" xfId="0" applyFont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horizontal="distributed" vertical="center" wrapText="1" justifyLastLine="1"/>
    </xf>
    <xf numFmtId="0" fontId="6" fillId="0" borderId="0" xfId="0" applyFont="1" applyFill="1" applyBorder="1" applyAlignment="1" applyProtection="1">
      <alignment horizontal="distributed" vertical="center" justifyLastLine="1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horizontal="center" vertical="center" shrinkToFit="1"/>
      <protection locked="0"/>
    </xf>
    <xf numFmtId="0" fontId="6" fillId="2" borderId="11" xfId="0" applyFont="1" applyFill="1" applyBorder="1" applyAlignment="1" applyProtection="1">
      <alignment horizontal="center" vertical="center" shrinkToFit="1"/>
    </xf>
    <xf numFmtId="0" fontId="6" fillId="2" borderId="12" xfId="0" applyFont="1" applyFill="1" applyBorder="1" applyAlignment="1" applyProtection="1">
      <alignment horizontal="center" vertical="center" shrinkToFit="1"/>
    </xf>
    <xf numFmtId="0" fontId="11" fillId="0" borderId="13" xfId="0" applyFont="1" applyBorder="1" applyAlignment="1" applyProtection="1">
      <alignment horizontal="left" vertical="center" shrinkToFit="1"/>
      <protection locked="0"/>
    </xf>
    <xf numFmtId="0" fontId="11" fillId="0" borderId="11" xfId="0" applyFont="1" applyBorder="1" applyAlignment="1" applyProtection="1">
      <alignment horizontal="left" vertical="center" shrinkToFit="1"/>
      <protection locked="0"/>
    </xf>
    <xf numFmtId="0" fontId="6" fillId="0" borderId="11" xfId="0" applyFont="1" applyFill="1" applyBorder="1" applyAlignment="1" applyProtection="1">
      <alignment horizontal="distributed" vertical="center" justifyLastLine="1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distributed" indent="1"/>
    </xf>
    <xf numFmtId="0" fontId="7" fillId="0" borderId="0" xfId="0" applyFont="1" applyBorder="1" applyAlignment="1" applyProtection="1">
      <alignment horizontal="center" vertical="top"/>
    </xf>
    <xf numFmtId="176" fontId="8" fillId="0" borderId="0" xfId="0" applyNumberFormat="1" applyFont="1" applyBorder="1" applyAlignment="1" applyProtection="1">
      <alignment horizontal="right" vertical="center"/>
      <protection locked="0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distributed" vertical="center" wrapText="1" justifyLastLine="1"/>
    </xf>
    <xf numFmtId="0" fontId="10" fillId="0" borderId="0" xfId="0" applyFont="1" applyFill="1" applyBorder="1" applyAlignment="1" applyProtection="1">
      <alignment horizontal="distributed" vertical="center" justifyLastLine="1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left" vertical="center" wrapText="1" shrinkToFit="1"/>
      <protection locked="0"/>
    </xf>
    <xf numFmtId="0" fontId="8" fillId="0" borderId="0" xfId="0" applyFont="1" applyBorder="1" applyAlignment="1" applyProtection="1">
      <alignment horizontal="center" vertical="center" shrinkToFit="1"/>
    </xf>
    <xf numFmtId="0" fontId="6" fillId="2" borderId="95" xfId="0" applyFont="1" applyFill="1" applyBorder="1" applyAlignment="1" applyProtection="1">
      <alignment horizontal="center" vertical="center" wrapText="1"/>
    </xf>
    <xf numFmtId="0" fontId="10" fillId="2" borderId="26" xfId="0" applyFont="1" applyFill="1" applyBorder="1" applyAlignment="1" applyProtection="1">
      <alignment horizontal="center" vertical="center"/>
    </xf>
    <xf numFmtId="0" fontId="10" fillId="2" borderId="46" xfId="0" applyFont="1" applyFill="1" applyBorder="1" applyAlignment="1" applyProtection="1">
      <alignment horizontal="center" vertical="center"/>
    </xf>
    <xf numFmtId="49" fontId="8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93" xfId="0" applyFont="1" applyFill="1" applyBorder="1" applyAlignment="1" applyProtection="1">
      <alignment horizontal="center" vertical="center"/>
      <protection locked="0"/>
    </xf>
    <xf numFmtId="0" fontId="6" fillId="3" borderId="90" xfId="0" applyFont="1" applyFill="1" applyBorder="1" applyAlignment="1" applyProtection="1">
      <alignment horizontal="center" vertical="center"/>
      <protection locked="0"/>
    </xf>
    <xf numFmtId="0" fontId="6" fillId="0" borderId="99" xfId="0" applyFont="1" applyFill="1" applyBorder="1" applyAlignment="1" applyProtection="1">
      <alignment vertical="center" shrinkToFit="1"/>
      <protection locked="0"/>
    </xf>
    <xf numFmtId="0" fontId="6" fillId="0" borderId="98" xfId="0" applyFont="1" applyFill="1" applyBorder="1" applyAlignment="1" applyProtection="1">
      <alignment vertical="center" shrinkToFit="1"/>
      <protection locked="0"/>
    </xf>
    <xf numFmtId="0" fontId="6" fillId="2" borderId="97" xfId="0" applyFont="1" applyFill="1" applyBorder="1" applyAlignment="1" applyProtection="1">
      <alignment horizontal="center" vertical="center"/>
    </xf>
    <xf numFmtId="0" fontId="6" fillId="2" borderId="96" xfId="0" applyFont="1" applyFill="1" applyBorder="1" applyAlignment="1" applyProtection="1">
      <alignment horizontal="center" vertical="center" wrapText="1"/>
    </xf>
    <xf numFmtId="0" fontId="6" fillId="2" borderId="94" xfId="0" applyFont="1" applyFill="1" applyBorder="1" applyAlignment="1" applyProtection="1">
      <alignment horizontal="center" vertical="center" wrapText="1"/>
    </xf>
    <xf numFmtId="0" fontId="10" fillId="2" borderId="99" xfId="0" applyFont="1" applyFill="1" applyBorder="1" applyAlignment="1" applyProtection="1">
      <alignment horizontal="center" vertical="center"/>
    </xf>
    <xf numFmtId="0" fontId="10" fillId="2" borderId="98" xfId="0" applyFont="1" applyFill="1" applyBorder="1" applyAlignment="1" applyProtection="1">
      <alignment horizontal="center" vertical="center"/>
    </xf>
    <xf numFmtId="0" fontId="6" fillId="2" borderId="90" xfId="0" applyFont="1" applyFill="1" applyBorder="1" applyAlignment="1" applyProtection="1">
      <alignment horizontal="center" vertical="center"/>
    </xf>
    <xf numFmtId="0" fontId="10" fillId="2" borderId="28" xfId="0" applyFont="1" applyFill="1" applyBorder="1" applyAlignment="1" applyProtection="1">
      <alignment horizontal="center" vertical="center"/>
    </xf>
    <xf numFmtId="0" fontId="6" fillId="0" borderId="90" xfId="0" applyFont="1" applyFill="1" applyBorder="1" applyAlignment="1" applyProtection="1">
      <alignment horizontal="center" vertical="center"/>
      <protection locked="0"/>
    </xf>
    <xf numFmtId="0" fontId="6" fillId="0" borderId="101" xfId="0" applyFont="1" applyFill="1" applyBorder="1" applyAlignment="1" applyProtection="1">
      <alignment horizontal="center" vertical="center" shrinkToFit="1"/>
      <protection locked="0"/>
    </xf>
    <xf numFmtId="0" fontId="6" fillId="0" borderId="92" xfId="0" applyFont="1" applyFill="1" applyBorder="1" applyAlignment="1" applyProtection="1">
      <alignment horizontal="center" vertical="center" shrinkToFit="1"/>
      <protection locked="0"/>
    </xf>
    <xf numFmtId="0" fontId="6" fillId="0" borderId="91" xfId="0" applyFont="1" applyFill="1" applyBorder="1" applyAlignment="1" applyProtection="1">
      <alignment horizontal="center" vertical="center"/>
      <protection locked="0"/>
    </xf>
    <xf numFmtId="0" fontId="6" fillId="0" borderId="92" xfId="0" applyFont="1" applyFill="1" applyBorder="1" applyAlignment="1" applyProtection="1">
      <alignment horizontal="center" vertical="center"/>
      <protection locked="0"/>
    </xf>
    <xf numFmtId="0" fontId="6" fillId="0" borderId="97" xfId="0" applyFont="1" applyFill="1" applyBorder="1" applyAlignment="1" applyProtection="1">
      <alignment horizontal="center" vertical="center"/>
      <protection locked="0"/>
    </xf>
  </cellXfs>
  <cellStyles count="59">
    <cellStyle name="20% - アクセント 1 2" xfId="17"/>
    <cellStyle name="20% - アクセント 2 2" xfId="18"/>
    <cellStyle name="20% - アクセント 3 2" xfId="19"/>
    <cellStyle name="20% - アクセント 4 2" xfId="20"/>
    <cellStyle name="20% - アクセント 5 2" xfId="21"/>
    <cellStyle name="20% - アクセント 6 2" xfId="22"/>
    <cellStyle name="40% - アクセント 1 2" xfId="23"/>
    <cellStyle name="40% - アクセント 2 2" xfId="24"/>
    <cellStyle name="40% - アクセント 3 2" xfId="25"/>
    <cellStyle name="40% - アクセント 4 2" xfId="26"/>
    <cellStyle name="40% - アクセント 5 2" xfId="27"/>
    <cellStyle name="40% - アクセント 6 2" xfId="28"/>
    <cellStyle name="60% - アクセント 1 2" xfId="29"/>
    <cellStyle name="60% - アクセント 2 2" xfId="30"/>
    <cellStyle name="60% - アクセント 3 2" xfId="31"/>
    <cellStyle name="60% - アクセント 4 2" xfId="32"/>
    <cellStyle name="60% - アクセント 5 2" xfId="33"/>
    <cellStyle name="60% - アクセント 6 2" xfId="34"/>
    <cellStyle name="Comma  - ｽﾀｲﾙ1" xfId="2"/>
    <cellStyle name="Comma  - ｽﾀｲﾙ2" xfId="3"/>
    <cellStyle name="Comma [0]_laroux" xfId="4"/>
    <cellStyle name="Comma_ - ｽﾀｲﾙ3" xfId="5"/>
    <cellStyle name="Curren - ｽﾀｲﾙ5" xfId="6"/>
    <cellStyle name="Curren - ｽﾀｲﾙ6" xfId="7"/>
    <cellStyle name="Curren - ｽﾀｲﾙ7" xfId="8"/>
    <cellStyle name="Curren - ｽﾀｲﾙ8" xfId="9"/>
    <cellStyle name="Currency [0]_laroux" xfId="10"/>
    <cellStyle name="Currency_laroux" xfId="11"/>
    <cellStyle name="Normal_laroux" xfId="12"/>
    <cellStyle name="アクセント 1 2" xfId="35"/>
    <cellStyle name="アクセント 2 2" xfId="36"/>
    <cellStyle name="アクセント 3 2" xfId="37"/>
    <cellStyle name="アクセント 4 2" xfId="38"/>
    <cellStyle name="アクセント 5 2" xfId="39"/>
    <cellStyle name="アクセント 6 2" xfId="40"/>
    <cellStyle name="タイトル 2" xfId="41"/>
    <cellStyle name="チェック セル 2" xfId="42"/>
    <cellStyle name="どちらでもない 2" xfId="43"/>
    <cellStyle name="ハイパーリンク" xfId="1" builtinId="8"/>
    <cellStyle name="メモ 2" xfId="44"/>
    <cellStyle name="リンク セル 2" xfId="45"/>
    <cellStyle name="悪い 2" xfId="46"/>
    <cellStyle name="計算 2" xfId="47"/>
    <cellStyle name="警告文 2" xfId="48"/>
    <cellStyle name="見出し 1 2" xfId="49"/>
    <cellStyle name="見出し 2 2" xfId="50"/>
    <cellStyle name="見出し 3 2" xfId="51"/>
    <cellStyle name="見出し 4 2" xfId="52"/>
    <cellStyle name="集計 2" xfId="53"/>
    <cellStyle name="出力 2" xfId="54"/>
    <cellStyle name="書類" xfId="13"/>
    <cellStyle name="説明文 2" xfId="55"/>
    <cellStyle name="入力 2" xfId="56"/>
    <cellStyle name="標準" xfId="0" builtinId="0"/>
    <cellStyle name="標準 2" xfId="14"/>
    <cellStyle name="標準 3" xfId="58"/>
    <cellStyle name="標準(小数)" xfId="15"/>
    <cellStyle name="未定義" xfId="16"/>
    <cellStyle name="良い 2" xfId="57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30</xdr:row>
      <xdr:rowOff>0</xdr:rowOff>
    </xdr:from>
    <xdr:to>
      <xdr:col>31</xdr:col>
      <xdr:colOff>0</xdr:colOff>
      <xdr:row>39</xdr:row>
      <xdr:rowOff>0</xdr:rowOff>
    </xdr:to>
    <xdr:grpSp>
      <xdr:nvGrpSpPr>
        <xdr:cNvPr id="2" name="グループ化 1"/>
        <xdr:cNvGrpSpPr/>
      </xdr:nvGrpSpPr>
      <xdr:grpSpPr>
        <a:xfrm>
          <a:off x="5265420" y="5524500"/>
          <a:ext cx="1546860" cy="2948940"/>
          <a:chOff x="5734050" y="3895725"/>
          <a:chExt cx="1133475" cy="3438525"/>
        </a:xfrm>
      </xdr:grpSpPr>
      <xdr:cxnSp macro="">
        <xdr:nvCxnSpPr>
          <xdr:cNvPr id="3" name="直線コネクタ 2"/>
          <xdr:cNvCxnSpPr/>
        </xdr:nvCxnSpPr>
        <xdr:spPr>
          <a:xfrm>
            <a:off x="5734050" y="3895725"/>
            <a:ext cx="0" cy="3429000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直線コネクタ 3"/>
          <xdr:cNvCxnSpPr/>
        </xdr:nvCxnSpPr>
        <xdr:spPr>
          <a:xfrm>
            <a:off x="5895975" y="3905250"/>
            <a:ext cx="0" cy="3429000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/>
          <xdr:cNvCxnSpPr/>
        </xdr:nvCxnSpPr>
        <xdr:spPr>
          <a:xfrm>
            <a:off x="6057900" y="3895725"/>
            <a:ext cx="0" cy="34290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コネクタ 5"/>
          <xdr:cNvCxnSpPr/>
        </xdr:nvCxnSpPr>
        <xdr:spPr>
          <a:xfrm>
            <a:off x="6219825" y="3895725"/>
            <a:ext cx="0" cy="3429000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>
            <a:off x="6381750" y="3895725"/>
            <a:ext cx="0" cy="3429000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/>
          <xdr:cNvCxnSpPr/>
        </xdr:nvCxnSpPr>
        <xdr:spPr>
          <a:xfrm>
            <a:off x="6543675" y="3905250"/>
            <a:ext cx="0" cy="34290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>
            <a:off x="6705600" y="3905250"/>
            <a:ext cx="0" cy="3429000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/>
          <xdr:cNvCxnSpPr/>
        </xdr:nvCxnSpPr>
        <xdr:spPr>
          <a:xfrm>
            <a:off x="6867525" y="3895725"/>
            <a:ext cx="0" cy="3429000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0</xdr:colOff>
      <xdr:row>27</xdr:row>
      <xdr:rowOff>0</xdr:rowOff>
    </xdr:from>
    <xdr:to>
      <xdr:col>31</xdr:col>
      <xdr:colOff>0</xdr:colOff>
      <xdr:row>28</xdr:row>
      <xdr:rowOff>0</xdr:rowOff>
    </xdr:to>
    <xdr:grpSp>
      <xdr:nvGrpSpPr>
        <xdr:cNvPr id="11" name="グループ化 10"/>
        <xdr:cNvGrpSpPr/>
      </xdr:nvGrpSpPr>
      <xdr:grpSpPr>
        <a:xfrm>
          <a:off x="5265420" y="4625340"/>
          <a:ext cx="1546860" cy="381000"/>
          <a:chOff x="5734050" y="2762250"/>
          <a:chExt cx="1133475" cy="476250"/>
        </a:xfrm>
      </xdr:grpSpPr>
      <xdr:cxnSp macro="">
        <xdr:nvCxnSpPr>
          <xdr:cNvPr id="12" name="直線コネクタ 11"/>
          <xdr:cNvCxnSpPr/>
        </xdr:nvCxnSpPr>
        <xdr:spPr>
          <a:xfrm>
            <a:off x="5734050" y="2771775"/>
            <a:ext cx="0" cy="466725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コネクタ 12"/>
          <xdr:cNvCxnSpPr/>
        </xdr:nvCxnSpPr>
        <xdr:spPr>
          <a:xfrm>
            <a:off x="5895975" y="2771775"/>
            <a:ext cx="0" cy="466725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コネクタ 13"/>
          <xdr:cNvCxnSpPr/>
        </xdr:nvCxnSpPr>
        <xdr:spPr>
          <a:xfrm>
            <a:off x="6057900" y="2771775"/>
            <a:ext cx="0" cy="466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/>
          <xdr:cNvCxnSpPr/>
        </xdr:nvCxnSpPr>
        <xdr:spPr>
          <a:xfrm>
            <a:off x="6219825" y="2762250"/>
            <a:ext cx="0" cy="466725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コネクタ 15"/>
          <xdr:cNvCxnSpPr/>
        </xdr:nvCxnSpPr>
        <xdr:spPr>
          <a:xfrm>
            <a:off x="6381750" y="2762250"/>
            <a:ext cx="0" cy="466725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コネクタ 16"/>
          <xdr:cNvCxnSpPr/>
        </xdr:nvCxnSpPr>
        <xdr:spPr>
          <a:xfrm>
            <a:off x="6543675" y="2762250"/>
            <a:ext cx="0" cy="466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直線コネクタ 17"/>
          <xdr:cNvCxnSpPr/>
        </xdr:nvCxnSpPr>
        <xdr:spPr>
          <a:xfrm>
            <a:off x="6705600" y="2771775"/>
            <a:ext cx="0" cy="466725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直線コネクタ 18"/>
          <xdr:cNvCxnSpPr/>
        </xdr:nvCxnSpPr>
        <xdr:spPr>
          <a:xfrm>
            <a:off x="6867525" y="2771775"/>
            <a:ext cx="0" cy="466725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29</xdr:col>
      <xdr:colOff>199958</xdr:colOff>
      <xdr:row>47</xdr:row>
      <xdr:rowOff>59049</xdr:rowOff>
    </xdr:from>
    <xdr:to>
      <xdr:col>31</xdr:col>
      <xdr:colOff>245049</xdr:colOff>
      <xdr:row>49</xdr:row>
      <xdr:rowOff>51560</xdr:rowOff>
    </xdr:to>
    <xdr:grpSp>
      <xdr:nvGrpSpPr>
        <xdr:cNvPr id="20" name="グループ化 19"/>
        <xdr:cNvGrpSpPr/>
      </xdr:nvGrpSpPr>
      <xdr:grpSpPr>
        <a:xfrm>
          <a:off x="6570278" y="10285089"/>
          <a:ext cx="464191" cy="647831"/>
          <a:chOff x="3729809" y="9281474"/>
          <a:chExt cx="538150" cy="664864"/>
        </a:xfrm>
      </xdr:grpSpPr>
      <xdr:sp macro="" textlink="">
        <xdr:nvSpPr>
          <xdr:cNvPr id="21" name="テキスト ボックス 20"/>
          <xdr:cNvSpPr txBox="1"/>
        </xdr:nvSpPr>
        <xdr:spPr>
          <a:xfrm>
            <a:off x="3729809" y="9281474"/>
            <a:ext cx="535027" cy="664864"/>
          </a:xfrm>
          <a:prstGeom prst="ellipse">
            <a:avLst/>
          </a:prstGeom>
          <a:noFill/>
          <a:ln w="19050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pPr algn="ctr"/>
            <a:r>
              <a:rPr kumimoji="1" lang="ja-JP" altLang="en-US" sz="2400" b="1"/>
              <a:t>契</a:t>
            </a:r>
          </a:p>
        </xdr:txBody>
      </xdr:sp>
      <xdr:sp macro="" textlink="">
        <xdr:nvSpPr>
          <xdr:cNvPr id="22" name="円/楕円 21"/>
          <xdr:cNvSpPr/>
        </xdr:nvSpPr>
        <xdr:spPr>
          <a:xfrm>
            <a:off x="3731559" y="9356911"/>
            <a:ext cx="536400" cy="536400"/>
          </a:xfrm>
          <a:prstGeom prst="ellipse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30</xdr:row>
      <xdr:rowOff>0</xdr:rowOff>
    </xdr:from>
    <xdr:to>
      <xdr:col>31</xdr:col>
      <xdr:colOff>0</xdr:colOff>
      <xdr:row>39</xdr:row>
      <xdr:rowOff>0</xdr:rowOff>
    </xdr:to>
    <xdr:grpSp>
      <xdr:nvGrpSpPr>
        <xdr:cNvPr id="2" name="グループ化 1"/>
        <xdr:cNvGrpSpPr/>
      </xdr:nvGrpSpPr>
      <xdr:grpSpPr>
        <a:xfrm>
          <a:off x="5265420" y="5524500"/>
          <a:ext cx="1546860" cy="2948940"/>
          <a:chOff x="5734050" y="3895725"/>
          <a:chExt cx="1133475" cy="3438525"/>
        </a:xfrm>
      </xdr:grpSpPr>
      <xdr:cxnSp macro="">
        <xdr:nvCxnSpPr>
          <xdr:cNvPr id="3" name="直線コネクタ 2"/>
          <xdr:cNvCxnSpPr/>
        </xdr:nvCxnSpPr>
        <xdr:spPr>
          <a:xfrm>
            <a:off x="5734050" y="3895725"/>
            <a:ext cx="0" cy="3429000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直線コネクタ 3"/>
          <xdr:cNvCxnSpPr/>
        </xdr:nvCxnSpPr>
        <xdr:spPr>
          <a:xfrm>
            <a:off x="5895975" y="3905250"/>
            <a:ext cx="0" cy="3429000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/>
          <xdr:cNvCxnSpPr/>
        </xdr:nvCxnSpPr>
        <xdr:spPr>
          <a:xfrm>
            <a:off x="6057900" y="3895725"/>
            <a:ext cx="0" cy="34290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コネクタ 5"/>
          <xdr:cNvCxnSpPr/>
        </xdr:nvCxnSpPr>
        <xdr:spPr>
          <a:xfrm>
            <a:off x="6219825" y="3895725"/>
            <a:ext cx="0" cy="3429000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>
            <a:off x="6381750" y="3895725"/>
            <a:ext cx="0" cy="3429000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/>
          <xdr:cNvCxnSpPr/>
        </xdr:nvCxnSpPr>
        <xdr:spPr>
          <a:xfrm>
            <a:off x="6543675" y="3905250"/>
            <a:ext cx="0" cy="34290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>
            <a:off x="6705600" y="3905250"/>
            <a:ext cx="0" cy="3429000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/>
          <xdr:cNvCxnSpPr/>
        </xdr:nvCxnSpPr>
        <xdr:spPr>
          <a:xfrm>
            <a:off x="6867525" y="3895725"/>
            <a:ext cx="0" cy="3429000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29</xdr:col>
      <xdr:colOff>199958</xdr:colOff>
      <xdr:row>47</xdr:row>
      <xdr:rowOff>59049</xdr:rowOff>
    </xdr:from>
    <xdr:to>
      <xdr:col>31</xdr:col>
      <xdr:colOff>245049</xdr:colOff>
      <xdr:row>49</xdr:row>
      <xdr:rowOff>51560</xdr:rowOff>
    </xdr:to>
    <xdr:grpSp>
      <xdr:nvGrpSpPr>
        <xdr:cNvPr id="20" name="グループ化 19"/>
        <xdr:cNvGrpSpPr/>
      </xdr:nvGrpSpPr>
      <xdr:grpSpPr>
        <a:xfrm>
          <a:off x="6570278" y="10285089"/>
          <a:ext cx="464191" cy="647831"/>
          <a:chOff x="3729809" y="9281474"/>
          <a:chExt cx="538150" cy="664864"/>
        </a:xfrm>
      </xdr:grpSpPr>
      <xdr:sp macro="" textlink="">
        <xdr:nvSpPr>
          <xdr:cNvPr id="21" name="テキスト ボックス 20"/>
          <xdr:cNvSpPr txBox="1"/>
        </xdr:nvSpPr>
        <xdr:spPr>
          <a:xfrm>
            <a:off x="3729809" y="9281474"/>
            <a:ext cx="535027" cy="664864"/>
          </a:xfrm>
          <a:prstGeom prst="ellipse">
            <a:avLst/>
          </a:prstGeom>
          <a:noFill/>
          <a:ln w="19050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pPr algn="ctr"/>
            <a:r>
              <a:rPr kumimoji="1" lang="ja-JP" altLang="en-US" sz="2400" b="1"/>
              <a:t>契</a:t>
            </a:r>
          </a:p>
        </xdr:txBody>
      </xdr:sp>
      <xdr:sp macro="" textlink="">
        <xdr:nvSpPr>
          <xdr:cNvPr id="22" name="円/楕円 21"/>
          <xdr:cNvSpPr/>
        </xdr:nvSpPr>
        <xdr:spPr>
          <a:xfrm>
            <a:off x="3731559" y="9356911"/>
            <a:ext cx="536400" cy="536400"/>
          </a:xfrm>
          <a:prstGeom prst="ellipse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24</xdr:col>
      <xdr:colOff>0</xdr:colOff>
      <xdr:row>27</xdr:row>
      <xdr:rowOff>0</xdr:rowOff>
    </xdr:from>
    <xdr:to>
      <xdr:col>31</xdr:col>
      <xdr:colOff>0</xdr:colOff>
      <xdr:row>28</xdr:row>
      <xdr:rowOff>0</xdr:rowOff>
    </xdr:to>
    <xdr:grpSp>
      <xdr:nvGrpSpPr>
        <xdr:cNvPr id="23" name="グループ化 22"/>
        <xdr:cNvGrpSpPr/>
      </xdr:nvGrpSpPr>
      <xdr:grpSpPr>
        <a:xfrm>
          <a:off x="5265420" y="4625340"/>
          <a:ext cx="1546860" cy="381000"/>
          <a:chOff x="5734050" y="2762250"/>
          <a:chExt cx="1133475" cy="476250"/>
        </a:xfrm>
      </xdr:grpSpPr>
      <xdr:cxnSp macro="">
        <xdr:nvCxnSpPr>
          <xdr:cNvPr id="24" name="直線コネクタ 23"/>
          <xdr:cNvCxnSpPr/>
        </xdr:nvCxnSpPr>
        <xdr:spPr>
          <a:xfrm>
            <a:off x="5734050" y="2771775"/>
            <a:ext cx="0" cy="466725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直線コネクタ 24"/>
          <xdr:cNvCxnSpPr/>
        </xdr:nvCxnSpPr>
        <xdr:spPr>
          <a:xfrm>
            <a:off x="5895975" y="2771775"/>
            <a:ext cx="0" cy="466725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直線コネクタ 25"/>
          <xdr:cNvCxnSpPr/>
        </xdr:nvCxnSpPr>
        <xdr:spPr>
          <a:xfrm>
            <a:off x="6057900" y="2771775"/>
            <a:ext cx="0" cy="466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直線コネクタ 26"/>
          <xdr:cNvCxnSpPr/>
        </xdr:nvCxnSpPr>
        <xdr:spPr>
          <a:xfrm>
            <a:off x="6219825" y="2762250"/>
            <a:ext cx="0" cy="466725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直線コネクタ 27"/>
          <xdr:cNvCxnSpPr/>
        </xdr:nvCxnSpPr>
        <xdr:spPr>
          <a:xfrm>
            <a:off x="6381750" y="2762250"/>
            <a:ext cx="0" cy="466725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直線コネクタ 28"/>
          <xdr:cNvCxnSpPr/>
        </xdr:nvCxnSpPr>
        <xdr:spPr>
          <a:xfrm>
            <a:off x="6543675" y="2762250"/>
            <a:ext cx="0" cy="466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直線コネクタ 29"/>
          <xdr:cNvCxnSpPr/>
        </xdr:nvCxnSpPr>
        <xdr:spPr>
          <a:xfrm>
            <a:off x="6705600" y="2771775"/>
            <a:ext cx="0" cy="466725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直線コネクタ 30"/>
          <xdr:cNvCxnSpPr/>
        </xdr:nvCxnSpPr>
        <xdr:spPr>
          <a:xfrm>
            <a:off x="6867525" y="2771775"/>
            <a:ext cx="0" cy="466725"/>
          </a:xfrm>
          <a:prstGeom prst="line">
            <a:avLst/>
          </a:prstGeom>
          <a:ln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01\&#20840;&#20307;&#20849;&#26377;\16-&#21407;&#20385;&#31649;&#29702;\&#20803;&#12487;&#12540;&#12479;\24&#26399;\&#38609;&#24037;&#20107;\2404-14&#12288;&#22806;&#22721;&#12479;&#12452;&#12523;&#35519;&#26619;&#24037;&#201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laroux"/>
      <sheetName val="頭紙"/>
      <sheetName val="内訳書"/>
      <sheetName val="明細内訳書"/>
      <sheetName val="諸経費"/>
      <sheetName val="基本ﾍﾟｰｼﾞ"/>
    </sheetNames>
    <sheetDataSet>
      <sheetData sheetId="0"/>
      <sheetData sheetId="1" refreshError="1"/>
      <sheetData sheetId="2"/>
      <sheetData sheetId="3"/>
      <sheetData sheetId="4"/>
      <sheetData sheetId="5"/>
      <sheetData sheetId="6">
        <row r="5">
          <cell r="F5" t="str">
            <v>式</v>
          </cell>
        </row>
        <row r="6">
          <cell r="F6" t="str">
            <v>㎡</v>
          </cell>
        </row>
        <row r="7">
          <cell r="F7" t="str">
            <v>ヶ所</v>
          </cell>
        </row>
        <row r="8">
          <cell r="F8" t="str">
            <v>ｍ</v>
          </cell>
        </row>
        <row r="9">
          <cell r="F9" t="str">
            <v>本</v>
          </cell>
        </row>
        <row r="10">
          <cell r="F10" t="str">
            <v>個</v>
          </cell>
        </row>
        <row r="11">
          <cell r="F11" t="str">
            <v>m3</v>
          </cell>
        </row>
        <row r="12">
          <cell r="F12" t="str">
            <v>基</v>
          </cell>
        </row>
        <row r="13">
          <cell r="F13" t="str">
            <v>組</v>
          </cell>
        </row>
        <row r="14">
          <cell r="F14" t="str">
            <v>台</v>
          </cell>
        </row>
        <row r="15">
          <cell r="F15" t="str">
            <v>面</v>
          </cell>
        </row>
        <row r="16">
          <cell r="F16" t="str">
            <v>枚</v>
          </cell>
        </row>
        <row r="17">
          <cell r="F17" t="str">
            <v>ｔ</v>
          </cell>
        </row>
        <row r="18">
          <cell r="F18" t="str">
            <v>Kg</v>
          </cell>
        </row>
        <row r="19">
          <cell r="F19" t="str">
            <v>袋</v>
          </cell>
        </row>
        <row r="20">
          <cell r="F20" t="str">
            <v>帖</v>
          </cell>
        </row>
        <row r="21">
          <cell r="F21" t="str">
            <v>件</v>
          </cell>
        </row>
        <row r="22">
          <cell r="F22" t="str">
            <v>棟</v>
          </cell>
        </row>
        <row r="23">
          <cell r="F23" t="str">
            <v>戸</v>
          </cell>
        </row>
        <row r="24">
          <cell r="F24" t="str">
            <v>室</v>
          </cell>
        </row>
        <row r="25">
          <cell r="F25" t="str">
            <v>回</v>
          </cell>
        </row>
        <row r="26">
          <cell r="F26" t="str">
            <v>巻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AW51"/>
  <sheetViews>
    <sheetView tabSelected="1" zoomScaleNormal="100" zoomScaleSheetLayoutView="70" workbookViewId="0">
      <selection activeCell="B20" sqref="B20:AF25"/>
    </sheetView>
  </sheetViews>
  <sheetFormatPr defaultColWidth="9" defaultRowHeight="13.2"/>
  <cols>
    <col min="1" max="1" width="2.6640625" style="3" customWidth="1"/>
    <col min="2" max="19" width="3.21875" style="3" customWidth="1"/>
    <col min="20" max="23" width="3.21875" style="14" customWidth="1"/>
    <col min="24" max="32" width="3.21875" style="3" customWidth="1"/>
    <col min="33" max="33" width="9" style="3"/>
    <col min="34" max="34" width="11.88671875" style="3" bestFit="1" customWidth="1"/>
    <col min="35" max="44" width="5.33203125" style="3" customWidth="1"/>
    <col min="45" max="49" width="5.44140625" style="3" customWidth="1"/>
    <col min="50" max="16384" width="9" style="3"/>
  </cols>
  <sheetData>
    <row r="1" spans="2:32" ht="8.25" customHeight="1">
      <c r="B1" s="1"/>
      <c r="C1" s="1"/>
      <c r="D1" s="1"/>
      <c r="E1" s="1"/>
      <c r="F1" s="1"/>
      <c r="G1" s="1"/>
      <c r="H1" s="1"/>
      <c r="I1" s="1"/>
      <c r="J1" s="1"/>
      <c r="K1" s="2"/>
      <c r="L1" s="189" t="s">
        <v>0</v>
      </c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2"/>
    </row>
    <row r="2" spans="2:32" ht="8.25" customHeight="1">
      <c r="B2" s="1"/>
      <c r="C2" s="1"/>
      <c r="D2" s="1"/>
      <c r="E2" s="1"/>
      <c r="F2" s="1"/>
      <c r="G2" s="1"/>
      <c r="H2" s="1"/>
      <c r="I2" s="1"/>
      <c r="J2" s="1"/>
      <c r="K2" s="2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2"/>
      <c r="X2" s="4"/>
      <c r="Y2" s="4"/>
      <c r="Z2" s="4"/>
      <c r="AA2" s="4"/>
      <c r="AB2" s="4"/>
      <c r="AC2" s="4"/>
      <c r="AD2" s="4"/>
      <c r="AE2" s="4"/>
      <c r="AF2" s="4"/>
    </row>
    <row r="3" spans="2:32" ht="8.25" customHeight="1">
      <c r="B3" s="1"/>
      <c r="C3" s="1"/>
      <c r="D3" s="1"/>
      <c r="E3" s="1"/>
      <c r="F3" s="1"/>
      <c r="G3" s="1"/>
      <c r="H3" s="1"/>
      <c r="I3" s="1"/>
      <c r="J3" s="1"/>
      <c r="K3" s="2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2"/>
      <c r="X3" s="4"/>
      <c r="Y3" s="4"/>
      <c r="Z3" s="4"/>
      <c r="AA3" s="4"/>
      <c r="AB3" s="4"/>
      <c r="AC3" s="4"/>
      <c r="AD3" s="4"/>
      <c r="AE3" s="4"/>
      <c r="AF3" s="4"/>
    </row>
    <row r="4" spans="2:32" ht="18.75" customHeight="1">
      <c r="B4" s="5"/>
      <c r="C4" s="5"/>
      <c r="D4" s="5"/>
      <c r="E4" s="5"/>
      <c r="F4" s="6"/>
      <c r="G4" s="7"/>
      <c r="H4" s="7"/>
      <c r="I4" s="7"/>
      <c r="J4" s="7"/>
      <c r="K4" s="8"/>
      <c r="L4" s="190" t="s">
        <v>43</v>
      </c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9"/>
      <c r="X4" s="9"/>
      <c r="Y4" s="9"/>
      <c r="Z4" s="9"/>
      <c r="AA4" s="9"/>
      <c r="AB4" s="9"/>
      <c r="AC4" s="9"/>
      <c r="AD4" s="9"/>
      <c r="AE4" s="9"/>
      <c r="AF4" s="10"/>
    </row>
    <row r="5" spans="2:32" ht="22.5" customHeight="1">
      <c r="B5" s="11" t="s">
        <v>1</v>
      </c>
      <c r="C5" s="11"/>
      <c r="D5" s="11"/>
      <c r="E5" s="11"/>
      <c r="F5" s="11"/>
      <c r="G5" s="11"/>
      <c r="H5" s="11"/>
      <c r="I5" s="11"/>
      <c r="J5" s="11"/>
      <c r="K5" s="12"/>
      <c r="L5" s="12"/>
      <c r="M5" s="12"/>
      <c r="N5" s="12"/>
      <c r="R5" s="13"/>
      <c r="S5" s="10"/>
      <c r="T5" s="9"/>
      <c r="U5" s="4"/>
      <c r="W5" s="4" t="s">
        <v>2</v>
      </c>
      <c r="X5" s="5"/>
      <c r="Y5" s="4" t="s">
        <v>3</v>
      </c>
      <c r="Z5" s="191" t="s">
        <v>4</v>
      </c>
      <c r="AA5" s="191"/>
      <c r="AB5" s="191"/>
      <c r="AC5" s="191"/>
      <c r="AD5" s="191"/>
      <c r="AE5" s="191"/>
      <c r="AF5" s="191"/>
    </row>
    <row r="6" spans="2:32" ht="15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6"/>
      <c r="T6" s="10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2:32" ht="7.5" customHeight="1">
      <c r="B7" s="192"/>
      <c r="C7" s="193"/>
      <c r="D7" s="193"/>
      <c r="E7" s="194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59"/>
      <c r="U7" s="59"/>
      <c r="V7" s="59"/>
      <c r="W7" s="59"/>
      <c r="X7" s="60"/>
      <c r="Y7" s="60"/>
      <c r="Z7" s="60"/>
      <c r="AA7" s="60"/>
      <c r="AB7" s="60"/>
      <c r="AC7" s="60"/>
      <c r="AD7" s="60"/>
      <c r="AE7" s="60"/>
      <c r="AF7" s="61"/>
    </row>
    <row r="8" spans="2:32" ht="12" customHeight="1">
      <c r="B8" s="62"/>
      <c r="C8" s="198" t="s">
        <v>36</v>
      </c>
      <c r="D8" s="198"/>
      <c r="E8" s="199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8"/>
      <c r="T8" s="63"/>
      <c r="U8" s="63"/>
      <c r="V8" s="196" t="s">
        <v>45</v>
      </c>
      <c r="W8" s="197"/>
      <c r="X8" s="197"/>
      <c r="Y8" s="197"/>
      <c r="Z8" s="180" t="s">
        <v>46</v>
      </c>
      <c r="AA8" s="180"/>
      <c r="AB8" s="180"/>
      <c r="AC8" s="180"/>
      <c r="AD8" s="180"/>
      <c r="AE8" s="180"/>
      <c r="AF8" s="181"/>
    </row>
    <row r="9" spans="2:32" ht="12" customHeight="1">
      <c r="B9" s="62"/>
      <c r="C9" s="198" t="s">
        <v>5</v>
      </c>
      <c r="D9" s="198"/>
      <c r="E9" s="199"/>
      <c r="F9" s="200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20"/>
      <c r="T9" s="64"/>
      <c r="U9" s="64"/>
      <c r="V9" s="197"/>
      <c r="W9" s="197"/>
      <c r="X9" s="197"/>
      <c r="Y9" s="197"/>
      <c r="Z9" s="180"/>
      <c r="AA9" s="180"/>
      <c r="AB9" s="180"/>
      <c r="AC9" s="180"/>
      <c r="AD9" s="180"/>
      <c r="AE9" s="180"/>
      <c r="AF9" s="181"/>
    </row>
    <row r="10" spans="2:32" ht="12" customHeight="1">
      <c r="B10" s="62"/>
      <c r="C10" s="198"/>
      <c r="D10" s="198"/>
      <c r="E10" s="199"/>
      <c r="F10" s="176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20"/>
      <c r="T10" s="64"/>
      <c r="U10" s="64"/>
      <c r="V10" s="196" t="s">
        <v>47</v>
      </c>
      <c r="W10" s="197"/>
      <c r="X10" s="197"/>
      <c r="Y10" s="197"/>
      <c r="Z10" s="180">
        <v>1234</v>
      </c>
      <c r="AA10" s="180"/>
      <c r="AB10" s="180"/>
      <c r="AC10" s="180"/>
      <c r="AD10" s="180"/>
      <c r="AE10" s="180"/>
      <c r="AF10" s="181"/>
    </row>
    <row r="11" spans="2:32" ht="11.25" customHeight="1">
      <c r="B11" s="62"/>
      <c r="C11" s="198" t="s">
        <v>6</v>
      </c>
      <c r="D11" s="198"/>
      <c r="E11" s="199"/>
      <c r="F11" s="200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201" t="s">
        <v>7</v>
      </c>
      <c r="T11" s="64"/>
      <c r="U11" s="64"/>
      <c r="V11" s="197"/>
      <c r="W11" s="197"/>
      <c r="X11" s="197"/>
      <c r="Y11" s="197"/>
      <c r="Z11" s="180"/>
      <c r="AA11" s="180"/>
      <c r="AB11" s="180"/>
      <c r="AC11" s="180"/>
      <c r="AD11" s="180"/>
      <c r="AE11" s="180"/>
      <c r="AF11" s="181"/>
    </row>
    <row r="12" spans="2:32" ht="11.25" customHeight="1">
      <c r="B12" s="69"/>
      <c r="C12" s="198"/>
      <c r="D12" s="198"/>
      <c r="E12" s="199"/>
      <c r="F12" s="176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201"/>
      <c r="T12" s="70"/>
      <c r="U12" s="70"/>
      <c r="V12" s="70"/>
      <c r="W12" s="70"/>
      <c r="X12" s="65"/>
      <c r="Y12" s="65"/>
      <c r="Z12" s="66"/>
      <c r="AA12" s="66"/>
      <c r="AB12" s="67"/>
      <c r="AC12" s="67"/>
      <c r="AD12" s="67"/>
      <c r="AE12" s="67"/>
      <c r="AF12" s="68"/>
    </row>
    <row r="13" spans="2:32" ht="11.25" customHeight="1">
      <c r="B13" s="62"/>
      <c r="C13" s="198"/>
      <c r="D13" s="198"/>
      <c r="E13" s="199"/>
      <c r="F13" s="176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201"/>
      <c r="T13" s="63"/>
      <c r="U13" s="63"/>
      <c r="V13" s="71"/>
      <c r="W13" s="71"/>
      <c r="X13" s="71"/>
      <c r="Y13" s="71"/>
      <c r="Z13" s="72"/>
      <c r="AA13" s="72"/>
      <c r="AB13" s="72"/>
      <c r="AC13" s="72"/>
      <c r="AD13" s="72"/>
      <c r="AE13" s="72"/>
      <c r="AF13" s="73"/>
    </row>
    <row r="14" spans="2:32" ht="11.25" customHeight="1">
      <c r="B14" s="62"/>
      <c r="C14" s="198"/>
      <c r="D14" s="198"/>
      <c r="E14" s="199"/>
      <c r="F14" s="176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201"/>
      <c r="T14" s="63"/>
      <c r="U14" s="63"/>
      <c r="V14" s="71"/>
      <c r="W14" s="71"/>
      <c r="X14" s="71"/>
      <c r="Y14" s="71"/>
      <c r="Z14" s="72"/>
      <c r="AA14" s="72"/>
      <c r="AB14" s="72"/>
      <c r="AC14" s="72"/>
      <c r="AD14" s="72"/>
      <c r="AE14" s="72"/>
      <c r="AF14" s="73"/>
    </row>
    <row r="15" spans="2:32" ht="9" customHeight="1">
      <c r="B15" s="62"/>
      <c r="C15" s="174" t="s">
        <v>37</v>
      </c>
      <c r="D15" s="174"/>
      <c r="E15" s="175"/>
      <c r="F15" s="176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77"/>
      <c r="T15" s="63"/>
      <c r="U15" s="63"/>
      <c r="V15" s="178" t="s">
        <v>8</v>
      </c>
      <c r="W15" s="179"/>
      <c r="X15" s="179"/>
      <c r="Y15" s="179"/>
      <c r="Z15" s="180"/>
      <c r="AA15" s="180"/>
      <c r="AB15" s="180"/>
      <c r="AC15" s="180"/>
      <c r="AD15" s="180"/>
      <c r="AE15" s="180"/>
      <c r="AF15" s="181"/>
    </row>
    <row r="16" spans="2:32" ht="9" customHeight="1">
      <c r="B16" s="62"/>
      <c r="C16" s="174"/>
      <c r="D16" s="174"/>
      <c r="E16" s="175"/>
      <c r="F16" s="176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77"/>
      <c r="T16" s="63"/>
      <c r="U16" s="63"/>
      <c r="V16" s="179"/>
      <c r="W16" s="179"/>
      <c r="X16" s="179"/>
      <c r="Y16" s="179"/>
      <c r="Z16" s="180"/>
      <c r="AA16" s="180"/>
      <c r="AB16" s="180"/>
      <c r="AC16" s="180"/>
      <c r="AD16" s="180"/>
      <c r="AE16" s="180"/>
      <c r="AF16" s="181"/>
    </row>
    <row r="17" spans="2:34" ht="9" customHeight="1">
      <c r="B17" s="62"/>
      <c r="C17" s="174" t="s">
        <v>38</v>
      </c>
      <c r="D17" s="174"/>
      <c r="E17" s="175"/>
      <c r="F17" s="176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77"/>
      <c r="T17" s="63"/>
      <c r="U17" s="63"/>
      <c r="V17" s="178" t="s">
        <v>39</v>
      </c>
      <c r="W17" s="179"/>
      <c r="X17" s="179"/>
      <c r="Y17" s="179"/>
      <c r="Z17" s="180"/>
      <c r="AA17" s="180"/>
      <c r="AB17" s="180"/>
      <c r="AC17" s="180"/>
      <c r="AD17" s="180"/>
      <c r="AE17" s="180"/>
      <c r="AF17" s="181"/>
    </row>
    <row r="18" spans="2:34" ht="9" customHeight="1" thickBot="1">
      <c r="B18" s="74"/>
      <c r="C18" s="182"/>
      <c r="D18" s="182"/>
      <c r="E18" s="183"/>
      <c r="F18" s="184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22"/>
      <c r="T18" s="75"/>
      <c r="U18" s="75"/>
      <c r="V18" s="186"/>
      <c r="W18" s="186"/>
      <c r="X18" s="186"/>
      <c r="Y18" s="186"/>
      <c r="Z18" s="187"/>
      <c r="AA18" s="187"/>
      <c r="AB18" s="187"/>
      <c r="AC18" s="187"/>
      <c r="AD18" s="187"/>
      <c r="AE18" s="187"/>
      <c r="AF18" s="188"/>
    </row>
    <row r="19" spans="2:34" ht="15" customHeight="1" thickBot="1">
      <c r="B19" s="23"/>
      <c r="C19" s="21"/>
      <c r="D19" s="21"/>
      <c r="E19" s="21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3"/>
      <c r="W19" s="21"/>
      <c r="X19" s="19"/>
      <c r="Y19" s="19"/>
      <c r="Z19" s="19"/>
      <c r="AA19" s="19"/>
      <c r="AB19" s="25"/>
      <c r="AC19" s="25"/>
      <c r="AD19" s="25"/>
      <c r="AE19" s="25"/>
      <c r="AF19" s="25"/>
    </row>
    <row r="20" spans="2:34" ht="15.75" customHeight="1">
      <c r="B20" s="204" t="s">
        <v>9</v>
      </c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19"/>
    </row>
    <row r="21" spans="2:34" ht="22.5" customHeight="1">
      <c r="B21" s="221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0" t="s">
        <v>10</v>
      </c>
      <c r="P21" s="220"/>
      <c r="Q21" s="220"/>
      <c r="R21" s="223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0" t="s">
        <v>11</v>
      </c>
      <c r="AE21" s="220"/>
      <c r="AF21" s="225"/>
    </row>
    <row r="22" spans="2:34" ht="15.75" customHeight="1">
      <c r="B22" s="217" t="s">
        <v>48</v>
      </c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5" t="s">
        <v>40</v>
      </c>
      <c r="T22" s="202"/>
      <c r="U22" s="202"/>
      <c r="V22" s="202"/>
      <c r="W22" s="214"/>
      <c r="X22" s="218" t="s">
        <v>12</v>
      </c>
      <c r="Y22" s="218"/>
      <c r="Z22" s="218"/>
      <c r="AA22" s="218"/>
      <c r="AB22" s="218"/>
      <c r="AC22" s="218"/>
      <c r="AD22" s="218"/>
      <c r="AE22" s="218"/>
      <c r="AF22" s="213"/>
    </row>
    <row r="23" spans="2:34" ht="15.75" customHeight="1">
      <c r="B23" s="150" t="s">
        <v>13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47"/>
      <c r="T23" s="148"/>
      <c r="U23" s="148"/>
      <c r="V23" s="148"/>
      <c r="W23" s="149"/>
      <c r="X23" s="218"/>
      <c r="Y23" s="218"/>
      <c r="Z23" s="218"/>
      <c r="AA23" s="218"/>
      <c r="AB23" s="218"/>
      <c r="AC23" s="218"/>
      <c r="AD23" s="218"/>
      <c r="AE23" s="218"/>
      <c r="AF23" s="213"/>
    </row>
    <row r="24" spans="2:34" ht="18.75" customHeight="1">
      <c r="B24" s="212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0"/>
      <c r="T24" s="210"/>
      <c r="U24" s="210"/>
      <c r="V24" s="210"/>
      <c r="W24" s="210"/>
      <c r="X24" s="208"/>
      <c r="Y24" s="208"/>
      <c r="Z24" s="208"/>
      <c r="AA24" s="208"/>
      <c r="AB24" s="208"/>
      <c r="AC24" s="208"/>
      <c r="AD24" s="208"/>
      <c r="AE24" s="208"/>
      <c r="AF24" s="207"/>
    </row>
    <row r="25" spans="2:34" ht="22.5" customHeight="1" thickBot="1">
      <c r="B25" s="172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209"/>
      <c r="T25" s="209"/>
      <c r="U25" s="209"/>
      <c r="V25" s="209"/>
      <c r="W25" s="209"/>
      <c r="X25" s="206"/>
      <c r="Y25" s="206"/>
      <c r="Z25" s="206"/>
      <c r="AA25" s="206"/>
      <c r="AB25" s="206"/>
      <c r="AC25" s="206"/>
      <c r="AD25" s="206"/>
      <c r="AE25" s="206"/>
      <c r="AF25" s="205"/>
    </row>
    <row r="26" spans="2:34" ht="15" customHeight="1" thickBo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  <c r="S26" s="6"/>
      <c r="T26" s="6"/>
      <c r="U26" s="6"/>
      <c r="V26" s="6"/>
      <c r="W26" s="6"/>
      <c r="X26" s="26"/>
      <c r="Y26" s="6"/>
      <c r="Z26" s="6"/>
      <c r="AA26" s="6"/>
      <c r="AB26" s="6"/>
      <c r="AC26" s="6"/>
      <c r="AD26" s="6"/>
      <c r="AE26" s="6"/>
      <c r="AF26" s="6"/>
    </row>
    <row r="27" spans="2:34" s="65" customFormat="1" ht="23.25" customHeight="1" thickBot="1">
      <c r="B27" s="166" t="s">
        <v>41</v>
      </c>
      <c r="C27" s="167"/>
      <c r="D27" s="168"/>
      <c r="E27" s="169" t="s">
        <v>42</v>
      </c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1"/>
      <c r="AH27" s="76"/>
    </row>
    <row r="28" spans="2:34" ht="30" customHeight="1" thickBot="1">
      <c r="B28" s="152" t="s">
        <v>14</v>
      </c>
      <c r="C28" s="153"/>
      <c r="D28" s="154"/>
      <c r="E28" s="154"/>
      <c r="F28" s="154"/>
      <c r="G28" s="155" t="s">
        <v>15</v>
      </c>
      <c r="H28" s="156"/>
      <c r="I28" s="157"/>
      <c r="J28" s="158"/>
      <c r="K28" s="159"/>
      <c r="L28" s="159"/>
      <c r="M28" s="159"/>
      <c r="N28" s="159"/>
      <c r="O28" s="159"/>
      <c r="P28" s="159"/>
      <c r="Q28" s="159"/>
      <c r="R28" s="160"/>
      <c r="S28" s="161" t="s">
        <v>16</v>
      </c>
      <c r="T28" s="161"/>
      <c r="U28" s="161"/>
      <c r="V28" s="161"/>
      <c r="W28" s="162"/>
      <c r="X28" s="163">
        <f>X39</f>
        <v>0</v>
      </c>
      <c r="Y28" s="164"/>
      <c r="Z28" s="164"/>
      <c r="AA28" s="164"/>
      <c r="AB28" s="164"/>
      <c r="AC28" s="164"/>
      <c r="AD28" s="164"/>
      <c r="AE28" s="164"/>
      <c r="AF28" s="165"/>
    </row>
    <row r="29" spans="2:34" ht="15" customHeight="1" thickBot="1"/>
    <row r="30" spans="2:34" ht="26.25" customHeight="1">
      <c r="B30" s="27" t="s">
        <v>17</v>
      </c>
      <c r="C30" s="28" t="s">
        <v>18</v>
      </c>
      <c r="D30" s="137" t="s">
        <v>19</v>
      </c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9"/>
      <c r="X30" s="137" t="s">
        <v>20</v>
      </c>
      <c r="Y30" s="138"/>
      <c r="Z30" s="138"/>
      <c r="AA30" s="138"/>
      <c r="AB30" s="138"/>
      <c r="AC30" s="138"/>
      <c r="AD30" s="138"/>
      <c r="AE30" s="138"/>
      <c r="AF30" s="140"/>
    </row>
    <row r="31" spans="2:34" ht="26.25" customHeight="1">
      <c r="B31" s="29"/>
      <c r="C31" s="30"/>
      <c r="D31" s="141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3"/>
      <c r="X31" s="144"/>
      <c r="Y31" s="145"/>
      <c r="Z31" s="145"/>
      <c r="AA31" s="145"/>
      <c r="AB31" s="145"/>
      <c r="AC31" s="145"/>
      <c r="AD31" s="145"/>
      <c r="AE31" s="145"/>
      <c r="AF31" s="146"/>
    </row>
    <row r="32" spans="2:34" ht="26.25" customHeight="1">
      <c r="B32" s="31"/>
      <c r="C32" s="32"/>
      <c r="D32" s="131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3"/>
      <c r="X32" s="134"/>
      <c r="Y32" s="135"/>
      <c r="Z32" s="135"/>
      <c r="AA32" s="135"/>
      <c r="AB32" s="135"/>
      <c r="AC32" s="135"/>
      <c r="AD32" s="135"/>
      <c r="AE32" s="135"/>
      <c r="AF32" s="136"/>
    </row>
    <row r="33" spans="2:49" ht="26.25" customHeight="1">
      <c r="B33" s="31"/>
      <c r="C33" s="32"/>
      <c r="D33" s="131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3"/>
      <c r="X33" s="134"/>
      <c r="Y33" s="135"/>
      <c r="Z33" s="135"/>
      <c r="AA33" s="135"/>
      <c r="AB33" s="135"/>
      <c r="AC33" s="135"/>
      <c r="AD33" s="135"/>
      <c r="AE33" s="135"/>
      <c r="AF33" s="136"/>
    </row>
    <row r="34" spans="2:49" ht="26.25" customHeight="1">
      <c r="B34" s="31"/>
      <c r="C34" s="32"/>
      <c r="D34" s="131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3"/>
      <c r="X34" s="134"/>
      <c r="Y34" s="135"/>
      <c r="Z34" s="135"/>
      <c r="AA34" s="135"/>
      <c r="AB34" s="135"/>
      <c r="AC34" s="135"/>
      <c r="AD34" s="135"/>
      <c r="AE34" s="135"/>
      <c r="AF34" s="136"/>
    </row>
    <row r="35" spans="2:49" ht="26.25" customHeight="1">
      <c r="B35" s="31"/>
      <c r="C35" s="32"/>
      <c r="D35" s="131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3"/>
      <c r="X35" s="134"/>
      <c r="Y35" s="135"/>
      <c r="Z35" s="135"/>
      <c r="AA35" s="135"/>
      <c r="AB35" s="135"/>
      <c r="AC35" s="135"/>
      <c r="AD35" s="135"/>
      <c r="AE35" s="135"/>
      <c r="AF35" s="136"/>
    </row>
    <row r="36" spans="2:49" ht="26.25" customHeight="1" thickBot="1">
      <c r="B36" s="33"/>
      <c r="C36" s="34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100"/>
      <c r="X36" s="101"/>
      <c r="Y36" s="102"/>
      <c r="Z36" s="102"/>
      <c r="AA36" s="102"/>
      <c r="AB36" s="102"/>
      <c r="AC36" s="102"/>
      <c r="AD36" s="102"/>
      <c r="AE36" s="102"/>
      <c r="AF36" s="103"/>
    </row>
    <row r="37" spans="2:49" ht="26.25" customHeight="1">
      <c r="B37" s="35"/>
      <c r="C37" s="36"/>
      <c r="D37" s="104" t="s">
        <v>21</v>
      </c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6"/>
      <c r="X37" s="107">
        <f>SUM(X31:AF36)</f>
        <v>0</v>
      </c>
      <c r="Y37" s="108"/>
      <c r="Z37" s="108"/>
      <c r="AA37" s="108"/>
      <c r="AB37" s="108"/>
      <c r="AC37" s="108"/>
      <c r="AD37" s="108"/>
      <c r="AE37" s="108"/>
      <c r="AF37" s="109"/>
    </row>
    <row r="38" spans="2:49" ht="26.25" customHeight="1">
      <c r="B38" s="37"/>
      <c r="C38" s="38"/>
      <c r="D38" s="110" t="s">
        <v>34</v>
      </c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2"/>
      <c r="X38" s="113">
        <f>ROUNDDOWN(X37*0.1,0)</f>
        <v>0</v>
      </c>
      <c r="Y38" s="114"/>
      <c r="Z38" s="114"/>
      <c r="AA38" s="114"/>
      <c r="AB38" s="114"/>
      <c r="AC38" s="114"/>
      <c r="AD38" s="114"/>
      <c r="AE38" s="114"/>
      <c r="AF38" s="115"/>
    </row>
    <row r="39" spans="2:49" ht="26.25" customHeight="1" thickBot="1">
      <c r="B39" s="39"/>
      <c r="C39" s="40"/>
      <c r="D39" s="116" t="s">
        <v>22</v>
      </c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8"/>
      <c r="X39" s="119">
        <f>SUM(X37:AF38)</f>
        <v>0</v>
      </c>
      <c r="Y39" s="120"/>
      <c r="Z39" s="120"/>
      <c r="AA39" s="120"/>
      <c r="AB39" s="120"/>
      <c r="AC39" s="120"/>
      <c r="AD39" s="120"/>
      <c r="AE39" s="120"/>
      <c r="AF39" s="121"/>
    </row>
    <row r="40" spans="2:49">
      <c r="B40" s="41"/>
      <c r="C40" s="41"/>
      <c r="D40" s="41"/>
      <c r="E40" s="41"/>
      <c r="F40" s="41"/>
      <c r="G40" s="42"/>
      <c r="H40" s="42"/>
      <c r="I40" s="42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43"/>
      <c r="X40" s="43"/>
      <c r="Z40" s="5"/>
      <c r="AA40" s="5"/>
      <c r="AB40" s="5"/>
      <c r="AC40" s="44"/>
      <c r="AD40" s="5"/>
      <c r="AE40" s="5"/>
      <c r="AF40" s="5"/>
      <c r="AH40" s="6"/>
      <c r="AI40" s="6"/>
      <c r="AJ40" s="6"/>
      <c r="AK40" s="6"/>
      <c r="AL40" s="6"/>
      <c r="AM40" s="6"/>
    </row>
    <row r="41" spans="2:49" ht="7.5" customHeight="1">
      <c r="B41" s="45"/>
      <c r="C41" s="45"/>
      <c r="D41" s="45"/>
      <c r="E41" s="45"/>
      <c r="F41" s="45"/>
      <c r="G41" s="46"/>
      <c r="H41" s="46"/>
      <c r="I41" s="46"/>
      <c r="J41" s="47"/>
      <c r="K41" s="47"/>
      <c r="L41" s="47"/>
      <c r="M41" s="47"/>
      <c r="N41" s="122" t="s">
        <v>23</v>
      </c>
      <c r="O41" s="122"/>
      <c r="P41" s="122"/>
      <c r="Q41" s="122"/>
      <c r="R41" s="122"/>
      <c r="S41" s="122"/>
      <c r="T41" s="122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6"/>
      <c r="AH41" s="6"/>
      <c r="AI41" s="6"/>
      <c r="AJ41" s="6"/>
      <c r="AK41" s="6"/>
    </row>
    <row r="42" spans="2:49" ht="7.5" customHeight="1">
      <c r="B42" s="48"/>
      <c r="C42" s="48"/>
      <c r="D42" s="48"/>
      <c r="E42" s="48"/>
      <c r="F42" s="48"/>
      <c r="G42" s="49"/>
      <c r="H42" s="49"/>
      <c r="I42" s="49"/>
      <c r="J42" s="50"/>
      <c r="K42" s="50"/>
      <c r="L42" s="50"/>
      <c r="M42" s="50"/>
      <c r="N42" s="122"/>
      <c r="O42" s="122"/>
      <c r="P42" s="122"/>
      <c r="Q42" s="122"/>
      <c r="R42" s="122"/>
      <c r="S42" s="122"/>
      <c r="T42" s="122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6"/>
      <c r="AH42" s="6"/>
      <c r="AI42" s="6"/>
      <c r="AJ42" s="6"/>
      <c r="AK42" s="6"/>
    </row>
    <row r="43" spans="2:49" ht="7.5" customHeight="1">
      <c r="B43" s="41"/>
      <c r="C43" s="41"/>
      <c r="D43" s="41"/>
      <c r="E43" s="41"/>
      <c r="F43" s="41"/>
      <c r="G43" s="42"/>
      <c r="H43" s="42"/>
      <c r="I43" s="42"/>
      <c r="J43" s="7"/>
      <c r="K43" s="7"/>
      <c r="L43" s="7"/>
      <c r="M43" s="51"/>
      <c r="N43" s="51"/>
      <c r="O43" s="51"/>
      <c r="P43" s="51"/>
      <c r="Q43" s="51"/>
      <c r="R43" s="51"/>
      <c r="S43" s="51"/>
      <c r="T43" s="51"/>
      <c r="U43" s="51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6"/>
      <c r="AH43" s="6"/>
      <c r="AI43" s="6"/>
      <c r="AJ43" s="6"/>
      <c r="AK43" s="6"/>
    </row>
    <row r="44" spans="2:49" ht="26.25" customHeight="1">
      <c r="B44" s="95" t="s">
        <v>24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7"/>
      <c r="P44" s="86" t="s">
        <v>25</v>
      </c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8"/>
      <c r="AH44" s="6"/>
      <c r="AI44" s="6"/>
      <c r="AJ44" s="6"/>
      <c r="AK44" s="6"/>
      <c r="AL44" s="6"/>
      <c r="AM44" s="6"/>
    </row>
    <row r="45" spans="2:49" ht="26.25" customHeight="1">
      <c r="B45" s="52"/>
      <c r="C45" s="78" t="s">
        <v>26</v>
      </c>
      <c r="D45" s="78"/>
      <c r="E45" s="78"/>
      <c r="F45" s="78"/>
      <c r="G45" s="78"/>
      <c r="H45" s="78"/>
      <c r="I45" s="53"/>
      <c r="J45" s="78" t="s">
        <v>27</v>
      </c>
      <c r="K45" s="78"/>
      <c r="L45" s="78"/>
      <c r="M45" s="78"/>
      <c r="N45" s="78"/>
      <c r="O45" s="79"/>
      <c r="P45" s="80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2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2:49" ht="26.25" customHeight="1">
      <c r="B46" s="52"/>
      <c r="C46" s="78" t="s">
        <v>28</v>
      </c>
      <c r="D46" s="78"/>
      <c r="E46" s="78"/>
      <c r="F46" s="78"/>
      <c r="G46" s="78"/>
      <c r="H46" s="78"/>
      <c r="I46" s="53"/>
      <c r="J46" s="78" t="s">
        <v>29</v>
      </c>
      <c r="K46" s="78"/>
      <c r="L46" s="78"/>
      <c r="M46" s="78"/>
      <c r="N46" s="78"/>
      <c r="O46" s="79"/>
      <c r="P46" s="83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5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2:49" ht="26.25" customHeight="1">
      <c r="B47" s="52"/>
      <c r="C47" s="78" t="s">
        <v>30</v>
      </c>
      <c r="D47" s="78"/>
      <c r="E47" s="78"/>
      <c r="F47" s="78"/>
      <c r="G47" s="78"/>
      <c r="H47" s="78"/>
      <c r="I47" s="53"/>
      <c r="J47" s="78" t="s">
        <v>31</v>
      </c>
      <c r="K47" s="78"/>
      <c r="L47" s="78"/>
      <c r="M47" s="78"/>
      <c r="N47" s="78"/>
      <c r="O47" s="79"/>
      <c r="P47" s="86" t="s">
        <v>35</v>
      </c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2:49" ht="26.25" customHeight="1">
      <c r="B48" s="123" t="s">
        <v>32</v>
      </c>
      <c r="C48" s="124"/>
      <c r="D48" s="124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8"/>
      <c r="P48" s="89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1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</row>
    <row r="49" spans="2:49" ht="26.25" customHeight="1">
      <c r="B49" s="125"/>
      <c r="C49" s="126"/>
      <c r="D49" s="126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30"/>
      <c r="P49" s="92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4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</row>
    <row r="50" spans="2:49">
      <c r="M50" s="54"/>
      <c r="N50" s="54"/>
      <c r="O50" s="54"/>
      <c r="P50" s="54"/>
      <c r="Q50" s="54"/>
      <c r="R50" s="54"/>
      <c r="S50" s="54"/>
      <c r="T50" s="55"/>
      <c r="U50" s="55"/>
      <c r="V50" s="55"/>
      <c r="W50" s="55"/>
      <c r="X50" s="54"/>
      <c r="Y50" s="54"/>
      <c r="Z50" s="54"/>
      <c r="AA50" s="54"/>
      <c r="AB50" s="54"/>
      <c r="AC50" s="54"/>
      <c r="AD50" s="54"/>
      <c r="AE50" s="54"/>
      <c r="AF50" s="54"/>
    </row>
    <row r="51" spans="2:49">
      <c r="M51" s="54"/>
      <c r="N51" s="54"/>
      <c r="O51" s="54"/>
      <c r="P51" s="54"/>
      <c r="Q51" s="54"/>
      <c r="R51" s="54"/>
      <c r="S51" s="54"/>
      <c r="T51" s="55"/>
      <c r="U51" s="55"/>
      <c r="V51" s="55"/>
      <c r="W51" s="55"/>
      <c r="X51" s="54"/>
      <c r="Y51" s="54"/>
      <c r="Z51" s="54"/>
      <c r="AA51" s="54"/>
      <c r="AB51" s="54"/>
      <c r="AC51" s="54"/>
      <c r="AD51" s="54"/>
      <c r="AE51" s="54"/>
      <c r="AF51" s="54"/>
    </row>
  </sheetData>
  <sheetProtection selectLockedCells="1"/>
  <mergeCells count="79">
    <mergeCell ref="B21:N21"/>
    <mergeCell ref="O21:Q21"/>
    <mergeCell ref="R21:AC21"/>
    <mergeCell ref="AD21:AF21"/>
    <mergeCell ref="V8:Y9"/>
    <mergeCell ref="Z8:AF9"/>
    <mergeCell ref="V10:Y11"/>
    <mergeCell ref="Z10:AF11"/>
    <mergeCell ref="C8:E8"/>
    <mergeCell ref="F8:R8"/>
    <mergeCell ref="C9:E10"/>
    <mergeCell ref="F9:R10"/>
    <mergeCell ref="C11:E14"/>
    <mergeCell ref="F11:R14"/>
    <mergeCell ref="S11:S14"/>
    <mergeCell ref="L1:V3"/>
    <mergeCell ref="L4:V4"/>
    <mergeCell ref="Z5:AF5"/>
    <mergeCell ref="B7:E7"/>
    <mergeCell ref="F7:S7"/>
    <mergeCell ref="C15:E16"/>
    <mergeCell ref="F15:R16"/>
    <mergeCell ref="V15:Y16"/>
    <mergeCell ref="Z15:AF16"/>
    <mergeCell ref="C17:E18"/>
    <mergeCell ref="F17:R18"/>
    <mergeCell ref="V17:Y18"/>
    <mergeCell ref="Z17:AF18"/>
    <mergeCell ref="B20:AF20"/>
    <mergeCell ref="B22:R22"/>
    <mergeCell ref="S22:W23"/>
    <mergeCell ref="X22:AF23"/>
    <mergeCell ref="B23:R23"/>
    <mergeCell ref="B28:C28"/>
    <mergeCell ref="D28:F28"/>
    <mergeCell ref="G28:I28"/>
    <mergeCell ref="J28:R28"/>
    <mergeCell ref="S28:W28"/>
    <mergeCell ref="X28:AF28"/>
    <mergeCell ref="B27:D27"/>
    <mergeCell ref="E27:AF27"/>
    <mergeCell ref="B24:R24"/>
    <mergeCell ref="S24:W25"/>
    <mergeCell ref="X24:AF25"/>
    <mergeCell ref="B25:R25"/>
    <mergeCell ref="D30:W30"/>
    <mergeCell ref="X30:AF30"/>
    <mergeCell ref="D31:W31"/>
    <mergeCell ref="X31:AF31"/>
    <mergeCell ref="D32:W32"/>
    <mergeCell ref="X32:AF32"/>
    <mergeCell ref="D33:W33"/>
    <mergeCell ref="X33:AF33"/>
    <mergeCell ref="D34:W34"/>
    <mergeCell ref="X34:AF34"/>
    <mergeCell ref="D35:W35"/>
    <mergeCell ref="X35:AF35"/>
    <mergeCell ref="P45:AC46"/>
    <mergeCell ref="P47:AC47"/>
    <mergeCell ref="P48:AC49"/>
    <mergeCell ref="B44:O44"/>
    <mergeCell ref="D36:W36"/>
    <mergeCell ref="X36:AF36"/>
    <mergeCell ref="D37:W37"/>
    <mergeCell ref="X37:AF37"/>
    <mergeCell ref="D38:W38"/>
    <mergeCell ref="X38:AF38"/>
    <mergeCell ref="D39:W39"/>
    <mergeCell ref="X39:AF39"/>
    <mergeCell ref="N41:T42"/>
    <mergeCell ref="P44:AC44"/>
    <mergeCell ref="B48:D49"/>
    <mergeCell ref="E48:O49"/>
    <mergeCell ref="C45:H45"/>
    <mergeCell ref="J45:O45"/>
    <mergeCell ref="C46:H46"/>
    <mergeCell ref="J46:O46"/>
    <mergeCell ref="C47:H47"/>
    <mergeCell ref="J47:O47"/>
  </mergeCells>
  <phoneticPr fontId="4"/>
  <printOptions horizontalCentered="1"/>
  <pageMargins left="0.78740157480314965" right="0.19685039370078741" top="0.78740157480314965" bottom="0.59055118110236227" header="0.19685039370078741" footer="0.31496062992125984"/>
  <pageSetup paperSize="9" scale="92" orientation="portrait" blackAndWhite="1" r:id="rId1"/>
  <headerFooter alignWithMargins="0">
    <oddFooter>&amp;L&amp;8経理部経理課21-002　更新日2023.5.22&amp;R&amp;8戸田ビルパートナーズ株式会社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AW51"/>
  <sheetViews>
    <sheetView zoomScaleNormal="100" zoomScaleSheetLayoutView="70" workbookViewId="0">
      <selection activeCell="B20" sqref="B20:AF25"/>
    </sheetView>
  </sheetViews>
  <sheetFormatPr defaultColWidth="9" defaultRowHeight="13.2"/>
  <cols>
    <col min="1" max="1" width="2.6640625" style="3" customWidth="1"/>
    <col min="2" max="19" width="3.21875" style="3" customWidth="1"/>
    <col min="20" max="23" width="3.21875" style="14" customWidth="1"/>
    <col min="24" max="32" width="3.21875" style="3" customWidth="1"/>
    <col min="33" max="33" width="9" style="3"/>
    <col min="34" max="34" width="11.88671875" style="3" bestFit="1" customWidth="1"/>
    <col min="35" max="44" width="5.33203125" style="3" customWidth="1"/>
    <col min="45" max="49" width="5.44140625" style="3" customWidth="1"/>
    <col min="50" max="16384" width="9" style="3"/>
  </cols>
  <sheetData>
    <row r="1" spans="2:32" ht="8.25" customHeight="1">
      <c r="B1" s="56"/>
      <c r="C1" s="56"/>
      <c r="D1" s="56"/>
      <c r="E1" s="56"/>
      <c r="F1" s="56"/>
      <c r="G1" s="56"/>
      <c r="H1" s="56"/>
      <c r="I1" s="56"/>
      <c r="J1" s="56"/>
      <c r="K1" s="2"/>
      <c r="L1" s="189" t="s">
        <v>0</v>
      </c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2"/>
    </row>
    <row r="2" spans="2:32" ht="8.25" customHeight="1">
      <c r="B2" s="56"/>
      <c r="C2" s="56"/>
      <c r="D2" s="56"/>
      <c r="E2" s="56"/>
      <c r="F2" s="56"/>
      <c r="G2" s="56"/>
      <c r="H2" s="56"/>
      <c r="I2" s="56"/>
      <c r="J2" s="56"/>
      <c r="K2" s="2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2"/>
      <c r="X2" s="4"/>
      <c r="Y2" s="4"/>
      <c r="Z2" s="4"/>
      <c r="AA2" s="4"/>
      <c r="AB2" s="4"/>
      <c r="AC2" s="4"/>
      <c r="AD2" s="4"/>
      <c r="AE2" s="4"/>
      <c r="AF2" s="4"/>
    </row>
    <row r="3" spans="2:32" ht="8.25" customHeight="1">
      <c r="B3" s="56"/>
      <c r="C3" s="56"/>
      <c r="D3" s="56"/>
      <c r="E3" s="56"/>
      <c r="F3" s="56"/>
      <c r="G3" s="56"/>
      <c r="H3" s="56"/>
      <c r="I3" s="56"/>
      <c r="J3" s="56"/>
      <c r="K3" s="2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2"/>
      <c r="X3" s="4"/>
      <c r="Y3" s="4"/>
      <c r="Z3" s="4"/>
      <c r="AA3" s="4"/>
      <c r="AB3" s="4"/>
      <c r="AC3" s="4"/>
      <c r="AD3" s="4"/>
      <c r="AE3" s="4"/>
      <c r="AF3" s="4"/>
    </row>
    <row r="4" spans="2:32" ht="18.75" customHeight="1">
      <c r="B4" s="5"/>
      <c r="C4" s="5"/>
      <c r="D4" s="5"/>
      <c r="E4" s="5"/>
      <c r="F4" s="6"/>
      <c r="G4" s="7"/>
      <c r="H4" s="7"/>
      <c r="I4" s="7"/>
      <c r="J4" s="7"/>
      <c r="K4" s="8"/>
      <c r="L4" s="190" t="s">
        <v>44</v>
      </c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9"/>
      <c r="X4" s="9"/>
      <c r="Y4" s="9"/>
      <c r="Z4" s="9"/>
      <c r="AA4" s="9"/>
      <c r="AB4" s="9"/>
      <c r="AC4" s="9"/>
      <c r="AD4" s="9"/>
      <c r="AE4" s="9"/>
      <c r="AF4" s="10"/>
    </row>
    <row r="5" spans="2:32" ht="22.5" customHeight="1">
      <c r="B5" s="11" t="s">
        <v>1</v>
      </c>
      <c r="C5" s="11"/>
      <c r="D5" s="11"/>
      <c r="E5" s="11"/>
      <c r="F5" s="11"/>
      <c r="G5" s="11"/>
      <c r="H5" s="11"/>
      <c r="I5" s="11"/>
      <c r="J5" s="11"/>
      <c r="K5" s="12"/>
      <c r="L5" s="12"/>
      <c r="M5" s="12"/>
      <c r="N5" s="12"/>
      <c r="R5" s="13"/>
      <c r="S5" s="10"/>
      <c r="T5" s="9"/>
      <c r="U5" s="4"/>
      <c r="W5" s="4" t="s">
        <v>2</v>
      </c>
      <c r="X5" s="5"/>
      <c r="Y5" s="4" t="s">
        <v>3</v>
      </c>
      <c r="Z5" s="191" t="s">
        <v>4</v>
      </c>
      <c r="AA5" s="191"/>
      <c r="AB5" s="191"/>
      <c r="AC5" s="191"/>
      <c r="AD5" s="191"/>
      <c r="AE5" s="191"/>
      <c r="AF5" s="191"/>
    </row>
    <row r="6" spans="2:32" ht="15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6"/>
      <c r="T6" s="10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2:32" ht="7.5" customHeight="1">
      <c r="B7" s="192"/>
      <c r="C7" s="193"/>
      <c r="D7" s="193"/>
      <c r="E7" s="194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59"/>
      <c r="U7" s="59"/>
      <c r="V7" s="59"/>
      <c r="W7" s="59"/>
      <c r="X7" s="60"/>
      <c r="Y7" s="60"/>
      <c r="Z7" s="60"/>
      <c r="AA7" s="60"/>
      <c r="AB7" s="60"/>
      <c r="AC7" s="60"/>
      <c r="AD7" s="60"/>
      <c r="AE7" s="60"/>
      <c r="AF7" s="61"/>
    </row>
    <row r="8" spans="2:32" ht="12" customHeight="1">
      <c r="B8" s="62"/>
      <c r="C8" s="198" t="s">
        <v>36</v>
      </c>
      <c r="D8" s="198"/>
      <c r="E8" s="199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8"/>
      <c r="T8" s="63"/>
      <c r="U8" s="63"/>
      <c r="V8" s="196" t="s">
        <v>45</v>
      </c>
      <c r="W8" s="197"/>
      <c r="X8" s="197"/>
      <c r="Y8" s="197"/>
      <c r="Z8" s="180" t="s">
        <v>46</v>
      </c>
      <c r="AA8" s="180"/>
      <c r="AB8" s="180"/>
      <c r="AC8" s="180"/>
      <c r="AD8" s="180"/>
      <c r="AE8" s="180"/>
      <c r="AF8" s="181"/>
    </row>
    <row r="9" spans="2:32" ht="12" customHeight="1">
      <c r="B9" s="62"/>
      <c r="C9" s="198" t="s">
        <v>5</v>
      </c>
      <c r="D9" s="198"/>
      <c r="E9" s="199"/>
      <c r="F9" s="200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20"/>
      <c r="T9" s="64"/>
      <c r="U9" s="64"/>
      <c r="V9" s="197"/>
      <c r="W9" s="197"/>
      <c r="X9" s="197"/>
      <c r="Y9" s="197"/>
      <c r="Z9" s="180"/>
      <c r="AA9" s="180"/>
      <c r="AB9" s="180"/>
      <c r="AC9" s="180"/>
      <c r="AD9" s="180"/>
      <c r="AE9" s="180"/>
      <c r="AF9" s="181"/>
    </row>
    <row r="10" spans="2:32" ht="12" customHeight="1">
      <c r="B10" s="62"/>
      <c r="C10" s="198"/>
      <c r="D10" s="198"/>
      <c r="E10" s="199"/>
      <c r="F10" s="176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20"/>
      <c r="T10" s="64"/>
      <c r="U10" s="64"/>
      <c r="V10" s="196" t="s">
        <v>47</v>
      </c>
      <c r="W10" s="197"/>
      <c r="X10" s="197"/>
      <c r="Y10" s="197"/>
      <c r="Z10" s="180">
        <v>1234</v>
      </c>
      <c r="AA10" s="180"/>
      <c r="AB10" s="180"/>
      <c r="AC10" s="180"/>
      <c r="AD10" s="180"/>
      <c r="AE10" s="180"/>
      <c r="AF10" s="181"/>
    </row>
    <row r="11" spans="2:32" ht="11.25" customHeight="1">
      <c r="B11" s="62"/>
      <c r="C11" s="198" t="s">
        <v>6</v>
      </c>
      <c r="D11" s="198"/>
      <c r="E11" s="199"/>
      <c r="F11" s="200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201" t="s">
        <v>7</v>
      </c>
      <c r="T11" s="64"/>
      <c r="U11" s="64"/>
      <c r="V11" s="197"/>
      <c r="W11" s="197"/>
      <c r="X11" s="197"/>
      <c r="Y11" s="197"/>
      <c r="Z11" s="180"/>
      <c r="AA11" s="180"/>
      <c r="AB11" s="180"/>
      <c r="AC11" s="180"/>
      <c r="AD11" s="180"/>
      <c r="AE11" s="180"/>
      <c r="AF11" s="181"/>
    </row>
    <row r="12" spans="2:32" ht="11.25" customHeight="1">
      <c r="B12" s="69"/>
      <c r="C12" s="198"/>
      <c r="D12" s="198"/>
      <c r="E12" s="199"/>
      <c r="F12" s="176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201"/>
      <c r="T12" s="70"/>
      <c r="U12" s="70"/>
      <c r="V12" s="70"/>
      <c r="W12" s="70"/>
      <c r="X12" s="65"/>
      <c r="Y12" s="65"/>
      <c r="Z12" s="66"/>
      <c r="AA12" s="66"/>
      <c r="AB12" s="67"/>
      <c r="AC12" s="67"/>
      <c r="AD12" s="67"/>
      <c r="AE12" s="67"/>
      <c r="AF12" s="68"/>
    </row>
    <row r="13" spans="2:32" ht="11.25" customHeight="1">
      <c r="B13" s="62"/>
      <c r="C13" s="198"/>
      <c r="D13" s="198"/>
      <c r="E13" s="199"/>
      <c r="F13" s="176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201"/>
      <c r="T13" s="63"/>
      <c r="U13" s="63"/>
      <c r="V13" s="71"/>
      <c r="W13" s="71"/>
      <c r="X13" s="71"/>
      <c r="Y13" s="71"/>
      <c r="Z13" s="72"/>
      <c r="AA13" s="72"/>
      <c r="AB13" s="72"/>
      <c r="AC13" s="72"/>
      <c r="AD13" s="72"/>
      <c r="AE13" s="72"/>
      <c r="AF13" s="73"/>
    </row>
    <row r="14" spans="2:32" ht="11.25" customHeight="1">
      <c r="B14" s="62"/>
      <c r="C14" s="198"/>
      <c r="D14" s="198"/>
      <c r="E14" s="199"/>
      <c r="F14" s="176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201"/>
      <c r="T14" s="63"/>
      <c r="U14" s="63"/>
      <c r="V14" s="71"/>
      <c r="W14" s="71"/>
      <c r="X14" s="71"/>
      <c r="Y14" s="71"/>
      <c r="Z14" s="72"/>
      <c r="AA14" s="72"/>
      <c r="AB14" s="72"/>
      <c r="AC14" s="72"/>
      <c r="AD14" s="72"/>
      <c r="AE14" s="72"/>
      <c r="AF14" s="73"/>
    </row>
    <row r="15" spans="2:32" ht="9" customHeight="1">
      <c r="B15" s="62"/>
      <c r="C15" s="174" t="s">
        <v>37</v>
      </c>
      <c r="D15" s="174"/>
      <c r="E15" s="175"/>
      <c r="F15" s="176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77"/>
      <c r="T15" s="63"/>
      <c r="U15" s="63"/>
      <c r="V15" s="178" t="s">
        <v>8</v>
      </c>
      <c r="W15" s="179"/>
      <c r="X15" s="179"/>
      <c r="Y15" s="179"/>
      <c r="Z15" s="180"/>
      <c r="AA15" s="180"/>
      <c r="AB15" s="180"/>
      <c r="AC15" s="180"/>
      <c r="AD15" s="180"/>
      <c r="AE15" s="180"/>
      <c r="AF15" s="181"/>
    </row>
    <row r="16" spans="2:32" ht="9" customHeight="1">
      <c r="B16" s="62"/>
      <c r="C16" s="174"/>
      <c r="D16" s="174"/>
      <c r="E16" s="175"/>
      <c r="F16" s="176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77"/>
      <c r="T16" s="63"/>
      <c r="U16" s="63"/>
      <c r="V16" s="179"/>
      <c r="W16" s="179"/>
      <c r="X16" s="179"/>
      <c r="Y16" s="179"/>
      <c r="Z16" s="180"/>
      <c r="AA16" s="180"/>
      <c r="AB16" s="180"/>
      <c r="AC16" s="180"/>
      <c r="AD16" s="180"/>
      <c r="AE16" s="180"/>
      <c r="AF16" s="181"/>
    </row>
    <row r="17" spans="2:34" ht="9" customHeight="1">
      <c r="B17" s="62"/>
      <c r="C17" s="174" t="s">
        <v>38</v>
      </c>
      <c r="D17" s="174"/>
      <c r="E17" s="175"/>
      <c r="F17" s="176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77"/>
      <c r="T17" s="63"/>
      <c r="U17" s="63"/>
      <c r="V17" s="178" t="s">
        <v>39</v>
      </c>
      <c r="W17" s="179"/>
      <c r="X17" s="179"/>
      <c r="Y17" s="179"/>
      <c r="Z17" s="180"/>
      <c r="AA17" s="180"/>
      <c r="AB17" s="180"/>
      <c r="AC17" s="180"/>
      <c r="AD17" s="180"/>
      <c r="AE17" s="180"/>
      <c r="AF17" s="181"/>
    </row>
    <row r="18" spans="2:34" ht="9" customHeight="1" thickBot="1">
      <c r="B18" s="74"/>
      <c r="C18" s="182"/>
      <c r="D18" s="182"/>
      <c r="E18" s="183"/>
      <c r="F18" s="184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22"/>
      <c r="T18" s="75"/>
      <c r="U18" s="75"/>
      <c r="V18" s="186"/>
      <c r="W18" s="186"/>
      <c r="X18" s="186"/>
      <c r="Y18" s="186"/>
      <c r="Z18" s="187"/>
      <c r="AA18" s="187"/>
      <c r="AB18" s="187"/>
      <c r="AC18" s="187"/>
      <c r="AD18" s="187"/>
      <c r="AE18" s="187"/>
      <c r="AF18" s="188"/>
    </row>
    <row r="19" spans="2:34" ht="15" customHeight="1" thickBot="1">
      <c r="B19" s="23"/>
      <c r="C19" s="57"/>
      <c r="D19" s="57"/>
      <c r="E19" s="57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3"/>
      <c r="W19" s="57"/>
      <c r="X19" s="19"/>
      <c r="Y19" s="19"/>
      <c r="Z19" s="19"/>
      <c r="AA19" s="19"/>
      <c r="AB19" s="58"/>
      <c r="AC19" s="58"/>
      <c r="AD19" s="58"/>
      <c r="AE19" s="58"/>
      <c r="AF19" s="58"/>
    </row>
    <row r="20" spans="2:34" ht="15.75" customHeight="1">
      <c r="B20" s="204" t="s">
        <v>9</v>
      </c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19"/>
    </row>
    <row r="21" spans="2:34" ht="22.5" customHeight="1">
      <c r="B21" s="221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0" t="s">
        <v>10</v>
      </c>
      <c r="P21" s="220"/>
      <c r="Q21" s="220"/>
      <c r="R21" s="223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0" t="s">
        <v>11</v>
      </c>
      <c r="AE21" s="220"/>
      <c r="AF21" s="225"/>
    </row>
    <row r="22" spans="2:34" ht="15.75" customHeight="1">
      <c r="B22" s="217" t="s">
        <v>48</v>
      </c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5" t="s">
        <v>40</v>
      </c>
      <c r="T22" s="202"/>
      <c r="U22" s="202"/>
      <c r="V22" s="202"/>
      <c r="W22" s="214"/>
      <c r="X22" s="218" t="s">
        <v>12</v>
      </c>
      <c r="Y22" s="218"/>
      <c r="Z22" s="218"/>
      <c r="AA22" s="218"/>
      <c r="AB22" s="218"/>
      <c r="AC22" s="218"/>
      <c r="AD22" s="218"/>
      <c r="AE22" s="218"/>
      <c r="AF22" s="213"/>
    </row>
    <row r="23" spans="2:34" ht="15.75" customHeight="1">
      <c r="B23" s="150" t="s">
        <v>13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47"/>
      <c r="T23" s="148"/>
      <c r="U23" s="148"/>
      <c r="V23" s="148"/>
      <c r="W23" s="149"/>
      <c r="X23" s="218"/>
      <c r="Y23" s="218"/>
      <c r="Z23" s="218"/>
      <c r="AA23" s="218"/>
      <c r="AB23" s="218"/>
      <c r="AC23" s="218"/>
      <c r="AD23" s="218"/>
      <c r="AE23" s="218"/>
      <c r="AF23" s="213"/>
    </row>
    <row r="24" spans="2:34" ht="18.75" customHeight="1">
      <c r="B24" s="212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0"/>
      <c r="T24" s="210"/>
      <c r="U24" s="210"/>
      <c r="V24" s="210"/>
      <c r="W24" s="210"/>
      <c r="X24" s="208"/>
      <c r="Y24" s="208"/>
      <c r="Z24" s="208"/>
      <c r="AA24" s="208"/>
      <c r="AB24" s="208"/>
      <c r="AC24" s="208"/>
      <c r="AD24" s="208"/>
      <c r="AE24" s="208"/>
      <c r="AF24" s="207"/>
    </row>
    <row r="25" spans="2:34" ht="22.5" customHeight="1" thickBot="1">
      <c r="B25" s="172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209"/>
      <c r="T25" s="209"/>
      <c r="U25" s="209"/>
      <c r="V25" s="209"/>
      <c r="W25" s="209"/>
      <c r="X25" s="206"/>
      <c r="Y25" s="206"/>
      <c r="Z25" s="206"/>
      <c r="AA25" s="206"/>
      <c r="AB25" s="206"/>
      <c r="AC25" s="206"/>
      <c r="AD25" s="206"/>
      <c r="AE25" s="206"/>
      <c r="AF25" s="205"/>
    </row>
    <row r="26" spans="2:34" ht="15" customHeight="1" thickBo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  <c r="S26" s="6"/>
      <c r="T26" s="6"/>
      <c r="U26" s="6"/>
      <c r="V26" s="6"/>
      <c r="W26" s="6"/>
      <c r="X26" s="26"/>
      <c r="Y26" s="6"/>
      <c r="Z26" s="6"/>
      <c r="AA26" s="6"/>
      <c r="AB26" s="6"/>
      <c r="AC26" s="6"/>
      <c r="AD26" s="6"/>
      <c r="AE26" s="6"/>
      <c r="AF26" s="6"/>
    </row>
    <row r="27" spans="2:34" s="65" customFormat="1" ht="23.25" customHeight="1" thickBot="1">
      <c r="B27" s="166" t="s">
        <v>41</v>
      </c>
      <c r="C27" s="167"/>
      <c r="D27" s="168"/>
      <c r="E27" s="169" t="s">
        <v>42</v>
      </c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1"/>
      <c r="AH27" s="76"/>
    </row>
    <row r="28" spans="2:34" ht="30" customHeight="1" thickBot="1">
      <c r="B28" s="152" t="s">
        <v>14</v>
      </c>
      <c r="C28" s="153"/>
      <c r="D28" s="154"/>
      <c r="E28" s="154"/>
      <c r="F28" s="154"/>
      <c r="G28" s="155" t="s">
        <v>15</v>
      </c>
      <c r="H28" s="156"/>
      <c r="I28" s="157"/>
      <c r="J28" s="158"/>
      <c r="K28" s="159"/>
      <c r="L28" s="159"/>
      <c r="M28" s="159"/>
      <c r="N28" s="159"/>
      <c r="O28" s="159"/>
      <c r="P28" s="159"/>
      <c r="Q28" s="159"/>
      <c r="R28" s="160"/>
      <c r="S28" s="161" t="s">
        <v>16</v>
      </c>
      <c r="T28" s="161"/>
      <c r="U28" s="161"/>
      <c r="V28" s="161"/>
      <c r="W28" s="162"/>
      <c r="X28" s="163">
        <f>X39</f>
        <v>0</v>
      </c>
      <c r="Y28" s="164"/>
      <c r="Z28" s="164"/>
      <c r="AA28" s="164"/>
      <c r="AB28" s="164"/>
      <c r="AC28" s="164"/>
      <c r="AD28" s="164"/>
      <c r="AE28" s="164"/>
      <c r="AF28" s="165"/>
    </row>
    <row r="29" spans="2:34" ht="15" customHeight="1" thickBot="1"/>
    <row r="30" spans="2:34" ht="26.25" customHeight="1">
      <c r="B30" s="27" t="s">
        <v>17</v>
      </c>
      <c r="C30" s="28" t="s">
        <v>18</v>
      </c>
      <c r="D30" s="137" t="s">
        <v>19</v>
      </c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9"/>
      <c r="X30" s="137" t="s">
        <v>20</v>
      </c>
      <c r="Y30" s="138"/>
      <c r="Z30" s="138"/>
      <c r="AA30" s="138"/>
      <c r="AB30" s="138"/>
      <c r="AC30" s="138"/>
      <c r="AD30" s="138"/>
      <c r="AE30" s="138"/>
      <c r="AF30" s="140"/>
    </row>
    <row r="31" spans="2:34" ht="26.25" customHeight="1">
      <c r="B31" s="29"/>
      <c r="C31" s="30"/>
      <c r="D31" s="141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3"/>
      <c r="X31" s="144"/>
      <c r="Y31" s="145"/>
      <c r="Z31" s="145"/>
      <c r="AA31" s="145"/>
      <c r="AB31" s="145"/>
      <c r="AC31" s="145"/>
      <c r="AD31" s="145"/>
      <c r="AE31" s="145"/>
      <c r="AF31" s="146"/>
    </row>
    <row r="32" spans="2:34" ht="26.25" customHeight="1">
      <c r="B32" s="31"/>
      <c r="C32" s="32"/>
      <c r="D32" s="131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3"/>
      <c r="X32" s="134"/>
      <c r="Y32" s="135"/>
      <c r="Z32" s="135"/>
      <c r="AA32" s="135"/>
      <c r="AB32" s="135"/>
      <c r="AC32" s="135"/>
      <c r="AD32" s="135"/>
      <c r="AE32" s="135"/>
      <c r="AF32" s="136"/>
    </row>
    <row r="33" spans="2:49" ht="26.25" customHeight="1">
      <c r="B33" s="31"/>
      <c r="C33" s="32"/>
      <c r="D33" s="131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3"/>
      <c r="X33" s="134"/>
      <c r="Y33" s="135"/>
      <c r="Z33" s="135"/>
      <c r="AA33" s="135"/>
      <c r="AB33" s="135"/>
      <c r="AC33" s="135"/>
      <c r="AD33" s="135"/>
      <c r="AE33" s="135"/>
      <c r="AF33" s="136"/>
    </row>
    <row r="34" spans="2:49" ht="26.25" customHeight="1">
      <c r="B34" s="31"/>
      <c r="C34" s="32"/>
      <c r="D34" s="131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3"/>
      <c r="X34" s="134"/>
      <c r="Y34" s="135"/>
      <c r="Z34" s="135"/>
      <c r="AA34" s="135"/>
      <c r="AB34" s="135"/>
      <c r="AC34" s="135"/>
      <c r="AD34" s="135"/>
      <c r="AE34" s="135"/>
      <c r="AF34" s="136"/>
    </row>
    <row r="35" spans="2:49" ht="26.25" customHeight="1">
      <c r="B35" s="31"/>
      <c r="C35" s="32"/>
      <c r="D35" s="131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3"/>
      <c r="X35" s="134"/>
      <c r="Y35" s="135"/>
      <c r="Z35" s="135"/>
      <c r="AA35" s="135"/>
      <c r="AB35" s="135"/>
      <c r="AC35" s="135"/>
      <c r="AD35" s="135"/>
      <c r="AE35" s="135"/>
      <c r="AF35" s="136"/>
    </row>
    <row r="36" spans="2:49" ht="26.25" customHeight="1" thickBot="1">
      <c r="B36" s="33"/>
      <c r="C36" s="34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100"/>
      <c r="X36" s="101"/>
      <c r="Y36" s="102"/>
      <c r="Z36" s="102"/>
      <c r="AA36" s="102"/>
      <c r="AB36" s="102"/>
      <c r="AC36" s="102"/>
      <c r="AD36" s="102"/>
      <c r="AE36" s="102"/>
      <c r="AF36" s="103"/>
    </row>
    <row r="37" spans="2:49" ht="26.25" customHeight="1">
      <c r="B37" s="35"/>
      <c r="C37" s="36"/>
      <c r="D37" s="104" t="s">
        <v>21</v>
      </c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6"/>
      <c r="X37" s="107">
        <f>SUM(X31:AF36)</f>
        <v>0</v>
      </c>
      <c r="Y37" s="108"/>
      <c r="Z37" s="108"/>
      <c r="AA37" s="108"/>
      <c r="AB37" s="108"/>
      <c r="AC37" s="108"/>
      <c r="AD37" s="108"/>
      <c r="AE37" s="108"/>
      <c r="AF37" s="109"/>
    </row>
    <row r="38" spans="2:49" ht="26.25" customHeight="1">
      <c r="B38" s="37"/>
      <c r="C38" s="38"/>
      <c r="D38" s="110" t="s">
        <v>33</v>
      </c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2"/>
      <c r="X38" s="113">
        <f>ROUNDDOWN(X37*0.08,0)</f>
        <v>0</v>
      </c>
      <c r="Y38" s="114"/>
      <c r="Z38" s="114"/>
      <c r="AA38" s="114"/>
      <c r="AB38" s="114"/>
      <c r="AC38" s="114"/>
      <c r="AD38" s="114"/>
      <c r="AE38" s="114"/>
      <c r="AF38" s="115"/>
    </row>
    <row r="39" spans="2:49" ht="26.25" customHeight="1" thickBot="1">
      <c r="B39" s="39"/>
      <c r="C39" s="40"/>
      <c r="D39" s="116" t="s">
        <v>22</v>
      </c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8"/>
      <c r="X39" s="119">
        <f>SUM(X37:AF38)</f>
        <v>0</v>
      </c>
      <c r="Y39" s="120"/>
      <c r="Z39" s="120"/>
      <c r="AA39" s="120"/>
      <c r="AB39" s="120"/>
      <c r="AC39" s="120"/>
      <c r="AD39" s="120"/>
      <c r="AE39" s="120"/>
      <c r="AF39" s="121"/>
    </row>
    <row r="40" spans="2:49">
      <c r="B40" s="41"/>
      <c r="C40" s="41"/>
      <c r="D40" s="41"/>
      <c r="E40" s="41"/>
      <c r="F40" s="41"/>
      <c r="G40" s="42"/>
      <c r="H40" s="42"/>
      <c r="I40" s="42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43"/>
      <c r="X40" s="43"/>
      <c r="Z40" s="5"/>
      <c r="AA40" s="5"/>
      <c r="AB40" s="5"/>
      <c r="AC40" s="44"/>
      <c r="AD40" s="5"/>
      <c r="AE40" s="5"/>
      <c r="AF40" s="5"/>
      <c r="AH40" s="6"/>
      <c r="AI40" s="6"/>
      <c r="AJ40" s="6"/>
      <c r="AK40" s="6"/>
      <c r="AL40" s="6"/>
      <c r="AM40" s="6"/>
    </row>
    <row r="41" spans="2:49" ht="7.5" customHeight="1">
      <c r="B41" s="45"/>
      <c r="C41" s="45"/>
      <c r="D41" s="45"/>
      <c r="E41" s="45"/>
      <c r="F41" s="45"/>
      <c r="G41" s="46"/>
      <c r="H41" s="46"/>
      <c r="I41" s="46"/>
      <c r="J41" s="47"/>
      <c r="K41" s="47"/>
      <c r="L41" s="47"/>
      <c r="M41" s="47"/>
      <c r="N41" s="122" t="s">
        <v>23</v>
      </c>
      <c r="O41" s="122"/>
      <c r="P41" s="122"/>
      <c r="Q41" s="122"/>
      <c r="R41" s="122"/>
      <c r="S41" s="122"/>
      <c r="T41" s="122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6"/>
      <c r="AH41" s="6"/>
      <c r="AI41" s="6"/>
      <c r="AJ41" s="6"/>
      <c r="AK41" s="6"/>
    </row>
    <row r="42" spans="2:49" ht="7.5" customHeight="1">
      <c r="B42" s="48"/>
      <c r="C42" s="48"/>
      <c r="D42" s="48"/>
      <c r="E42" s="48"/>
      <c r="F42" s="48"/>
      <c r="G42" s="49"/>
      <c r="H42" s="49"/>
      <c r="I42" s="49"/>
      <c r="J42" s="50"/>
      <c r="K42" s="50"/>
      <c r="L42" s="50"/>
      <c r="M42" s="50"/>
      <c r="N42" s="122"/>
      <c r="O42" s="122"/>
      <c r="P42" s="122"/>
      <c r="Q42" s="122"/>
      <c r="R42" s="122"/>
      <c r="S42" s="122"/>
      <c r="T42" s="122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6"/>
      <c r="AH42" s="6"/>
      <c r="AI42" s="6"/>
      <c r="AJ42" s="6"/>
      <c r="AK42" s="6"/>
    </row>
    <row r="43" spans="2:49" ht="7.5" customHeight="1">
      <c r="B43" s="41"/>
      <c r="C43" s="41"/>
      <c r="D43" s="41"/>
      <c r="E43" s="41"/>
      <c r="F43" s="41"/>
      <c r="G43" s="42"/>
      <c r="H43" s="42"/>
      <c r="I43" s="42"/>
      <c r="J43" s="7"/>
      <c r="K43" s="7"/>
      <c r="L43" s="7"/>
      <c r="M43" s="51"/>
      <c r="N43" s="51"/>
      <c r="O43" s="51"/>
      <c r="P43" s="51"/>
      <c r="Q43" s="51"/>
      <c r="R43" s="51"/>
      <c r="S43" s="51"/>
      <c r="T43" s="51"/>
      <c r="U43" s="51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6"/>
      <c r="AH43" s="6"/>
      <c r="AI43" s="6"/>
      <c r="AJ43" s="6"/>
      <c r="AK43" s="6"/>
    </row>
    <row r="44" spans="2:49" ht="26.25" customHeight="1">
      <c r="B44" s="95" t="s">
        <v>24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7"/>
      <c r="P44" s="86" t="s">
        <v>25</v>
      </c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8"/>
      <c r="AH44" s="6"/>
      <c r="AI44" s="6"/>
      <c r="AJ44" s="6"/>
      <c r="AK44" s="6"/>
      <c r="AL44" s="6"/>
      <c r="AM44" s="6"/>
    </row>
    <row r="45" spans="2:49" ht="26.25" customHeight="1">
      <c r="B45" s="52"/>
      <c r="C45" s="78" t="s">
        <v>26</v>
      </c>
      <c r="D45" s="78"/>
      <c r="E45" s="78"/>
      <c r="F45" s="78"/>
      <c r="G45" s="78"/>
      <c r="H45" s="78"/>
      <c r="I45" s="53"/>
      <c r="J45" s="78" t="s">
        <v>27</v>
      </c>
      <c r="K45" s="78"/>
      <c r="L45" s="78"/>
      <c r="M45" s="78"/>
      <c r="N45" s="78"/>
      <c r="O45" s="79"/>
      <c r="P45" s="80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2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2:49" ht="26.25" customHeight="1">
      <c r="B46" s="52"/>
      <c r="C46" s="78" t="s">
        <v>28</v>
      </c>
      <c r="D46" s="78"/>
      <c r="E46" s="78"/>
      <c r="F46" s="78"/>
      <c r="G46" s="78"/>
      <c r="H46" s="78"/>
      <c r="I46" s="53"/>
      <c r="J46" s="78" t="s">
        <v>29</v>
      </c>
      <c r="K46" s="78"/>
      <c r="L46" s="78"/>
      <c r="M46" s="78"/>
      <c r="N46" s="78"/>
      <c r="O46" s="79"/>
      <c r="P46" s="83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5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2:49" ht="26.25" customHeight="1">
      <c r="B47" s="52"/>
      <c r="C47" s="78" t="s">
        <v>30</v>
      </c>
      <c r="D47" s="78"/>
      <c r="E47" s="78"/>
      <c r="F47" s="78"/>
      <c r="G47" s="78"/>
      <c r="H47" s="78"/>
      <c r="I47" s="53"/>
      <c r="J47" s="78" t="s">
        <v>31</v>
      </c>
      <c r="K47" s="78"/>
      <c r="L47" s="78"/>
      <c r="M47" s="78"/>
      <c r="N47" s="78"/>
      <c r="O47" s="79"/>
      <c r="P47" s="86" t="s">
        <v>35</v>
      </c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2:49" ht="26.25" customHeight="1">
      <c r="B48" s="123" t="s">
        <v>32</v>
      </c>
      <c r="C48" s="124"/>
      <c r="D48" s="124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8"/>
      <c r="P48" s="89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1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</row>
    <row r="49" spans="2:49" ht="26.25" customHeight="1">
      <c r="B49" s="125"/>
      <c r="C49" s="126"/>
      <c r="D49" s="126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30"/>
      <c r="P49" s="92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4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</row>
    <row r="50" spans="2:49">
      <c r="M50" s="54"/>
      <c r="N50" s="54"/>
      <c r="O50" s="54"/>
      <c r="P50" s="54"/>
      <c r="Q50" s="54"/>
      <c r="R50" s="54"/>
      <c r="S50" s="54"/>
      <c r="T50" s="55"/>
      <c r="U50" s="55"/>
      <c r="V50" s="55"/>
      <c r="W50" s="55"/>
      <c r="X50" s="54"/>
      <c r="Y50" s="54"/>
      <c r="Z50" s="54"/>
      <c r="AA50" s="54"/>
      <c r="AB50" s="54"/>
      <c r="AC50" s="54"/>
      <c r="AD50" s="54"/>
      <c r="AE50" s="54"/>
      <c r="AF50" s="54"/>
    </row>
    <row r="51" spans="2:49">
      <c r="M51" s="54"/>
      <c r="N51" s="54"/>
      <c r="O51" s="54"/>
      <c r="P51" s="54"/>
      <c r="Q51" s="54"/>
      <c r="R51" s="54"/>
      <c r="S51" s="54"/>
      <c r="T51" s="55"/>
      <c r="U51" s="55"/>
      <c r="V51" s="55"/>
      <c r="W51" s="55"/>
      <c r="X51" s="54"/>
      <c r="Y51" s="54"/>
      <c r="Z51" s="54"/>
      <c r="AA51" s="54"/>
      <c r="AB51" s="54"/>
      <c r="AC51" s="54"/>
      <c r="AD51" s="54"/>
      <c r="AE51" s="54"/>
      <c r="AF51" s="54"/>
    </row>
  </sheetData>
  <sheetProtection selectLockedCells="1"/>
  <mergeCells count="79">
    <mergeCell ref="B27:D27"/>
    <mergeCell ref="E27:AF27"/>
    <mergeCell ref="B28:C28"/>
    <mergeCell ref="D28:F28"/>
    <mergeCell ref="G28:I28"/>
    <mergeCell ref="J28:R28"/>
    <mergeCell ref="S28:W28"/>
    <mergeCell ref="X28:AF28"/>
    <mergeCell ref="O21:Q21"/>
    <mergeCell ref="B21:N21"/>
    <mergeCell ref="R21:AC21"/>
    <mergeCell ref="AD21:AF21"/>
    <mergeCell ref="C17:E18"/>
    <mergeCell ref="F17:R18"/>
    <mergeCell ref="V17:Y18"/>
    <mergeCell ref="Z17:AF18"/>
    <mergeCell ref="B20:AF20"/>
    <mergeCell ref="C11:E14"/>
    <mergeCell ref="F11:R14"/>
    <mergeCell ref="S11:S14"/>
    <mergeCell ref="C15:E16"/>
    <mergeCell ref="F15:R16"/>
    <mergeCell ref="B7:E7"/>
    <mergeCell ref="F7:S7"/>
    <mergeCell ref="C8:E8"/>
    <mergeCell ref="F8:R8"/>
    <mergeCell ref="C9:E10"/>
    <mergeCell ref="F9:R10"/>
    <mergeCell ref="B22:R22"/>
    <mergeCell ref="S22:W23"/>
    <mergeCell ref="X22:AF23"/>
    <mergeCell ref="B23:R23"/>
    <mergeCell ref="B24:R24"/>
    <mergeCell ref="S24:W25"/>
    <mergeCell ref="X24:AF25"/>
    <mergeCell ref="B25:R25"/>
    <mergeCell ref="L1:V3"/>
    <mergeCell ref="L4:V4"/>
    <mergeCell ref="Z5:AF5"/>
    <mergeCell ref="V15:Y16"/>
    <mergeCell ref="Z15:AF16"/>
    <mergeCell ref="V8:Y9"/>
    <mergeCell ref="Z8:AF9"/>
    <mergeCell ref="V10:Y11"/>
    <mergeCell ref="Z10:AF11"/>
    <mergeCell ref="P44:AC44"/>
    <mergeCell ref="B48:D49"/>
    <mergeCell ref="E48:O49"/>
    <mergeCell ref="C45:H45"/>
    <mergeCell ref="J45:O45"/>
    <mergeCell ref="C46:H46"/>
    <mergeCell ref="J46:O46"/>
    <mergeCell ref="C47:H47"/>
    <mergeCell ref="J47:O47"/>
    <mergeCell ref="P45:AC46"/>
    <mergeCell ref="P47:AC47"/>
    <mergeCell ref="P48:AC49"/>
    <mergeCell ref="D30:W30"/>
    <mergeCell ref="X30:AF30"/>
    <mergeCell ref="D31:W31"/>
    <mergeCell ref="X31:AF31"/>
    <mergeCell ref="D32:W32"/>
    <mergeCell ref="X32:AF32"/>
    <mergeCell ref="D33:W33"/>
    <mergeCell ref="X33:AF33"/>
    <mergeCell ref="D34:W34"/>
    <mergeCell ref="X34:AF34"/>
    <mergeCell ref="B44:O44"/>
    <mergeCell ref="D35:W35"/>
    <mergeCell ref="X35:AF35"/>
    <mergeCell ref="D36:W36"/>
    <mergeCell ref="X36:AF36"/>
    <mergeCell ref="D37:W37"/>
    <mergeCell ref="X37:AF37"/>
    <mergeCell ref="D38:W38"/>
    <mergeCell ref="X38:AF38"/>
    <mergeCell ref="D39:W39"/>
    <mergeCell ref="X39:AF39"/>
    <mergeCell ref="N41:T42"/>
  </mergeCells>
  <phoneticPr fontId="4"/>
  <printOptions horizontalCentered="1"/>
  <pageMargins left="0.78740157480314965" right="0.19685039370078741" top="0.78740157480314965" bottom="0.59055118110236227" header="0.19685039370078741" footer="0.31496062992125984"/>
  <pageSetup paperSize="9" scale="92" orientation="portrait" blackAndWhite="1" r:id="rId1"/>
  <headerFooter alignWithMargins="0">
    <oddFooter>&amp;L&amp;8経理部経理課21-002　更新日2023.5.22&amp;R&amp;8戸田ビルパートナーズ株式会社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指定請求書(管理契約)１０％</vt:lpstr>
      <vt:lpstr>指定請求書(管理契約)８％</vt:lpstr>
      <vt:lpstr>'指定請求書(管理契約)１０％'!Print_Area</vt:lpstr>
      <vt:lpstr>'指定請求書(管理契約)８％'!Print_Area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eyoshihisa</dc:creator>
  <cp:lastModifiedBy>bp30204</cp:lastModifiedBy>
  <cp:lastPrinted>2023-05-17T07:26:26Z</cp:lastPrinted>
  <dcterms:created xsi:type="dcterms:W3CDTF">2018-01-05T00:36:52Z</dcterms:created>
  <dcterms:modified xsi:type="dcterms:W3CDTF">2023-05-17T08:07:48Z</dcterms:modified>
</cp:coreProperties>
</file>